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Team Results" sheetId="11" r:id="rId1"/>
    <sheet name="Individuals" sheetId="14" r:id="rId2"/>
    <sheet name="Full Results" sheetId="12" r:id="rId3"/>
    <sheet name="A Section" sheetId="1" r:id="rId4"/>
    <sheet name="B Section" sheetId="2" r:id="rId5"/>
    <sheet name="C Section" sheetId="3" r:id="rId6"/>
    <sheet name="D Section" sheetId="4" r:id="rId7"/>
    <sheet name="E Section" sheetId="5" r:id="rId8"/>
    <sheet name="F Section" sheetId="6" r:id="rId9"/>
    <sheet name="G Section " sheetId="7" r:id="rId10"/>
    <sheet name="H Section" sheetId="8" r:id="rId11"/>
    <sheet name="J Section" sheetId="9" r:id="rId12"/>
    <sheet name="K Section" sheetId="10" r:id="rId13"/>
    <sheet name="Sections" sheetId="13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E442" i="14" l="1"/>
  <c r="F442" i="14" s="1"/>
  <c r="D442" i="14"/>
  <c r="C442" i="14"/>
  <c r="B442" i="14"/>
  <c r="E441" i="14"/>
  <c r="F441" i="14" s="1"/>
  <c r="D441" i="14"/>
  <c r="C441" i="14"/>
  <c r="B441" i="14"/>
  <c r="E440" i="14"/>
  <c r="F440" i="14" s="1"/>
  <c r="D440" i="14"/>
  <c r="C440" i="14"/>
  <c r="B440" i="14"/>
  <c r="E439" i="14"/>
  <c r="F439" i="14" s="1"/>
  <c r="D439" i="14"/>
  <c r="C439" i="14"/>
  <c r="B439" i="14"/>
  <c r="E438" i="14"/>
  <c r="F438" i="14" s="1"/>
  <c r="D438" i="14"/>
  <c r="C438" i="14"/>
  <c r="B438" i="14"/>
  <c r="E437" i="14"/>
  <c r="F437" i="14" s="1"/>
  <c r="D437" i="14"/>
  <c r="C437" i="14"/>
  <c r="B437" i="14"/>
  <c r="E436" i="14"/>
  <c r="F436" i="14" s="1"/>
  <c r="D436" i="14"/>
  <c r="C436" i="14"/>
  <c r="B436" i="14"/>
  <c r="E435" i="14"/>
  <c r="F435" i="14" s="1"/>
  <c r="D435" i="14"/>
  <c r="C435" i="14"/>
  <c r="B435" i="14"/>
  <c r="E434" i="14"/>
  <c r="F434" i="14" s="1"/>
  <c r="D434" i="14"/>
  <c r="C434" i="14"/>
  <c r="B434" i="14"/>
  <c r="E433" i="14"/>
  <c r="F433" i="14" s="1"/>
  <c r="D433" i="14"/>
  <c r="C433" i="14"/>
  <c r="B433" i="14"/>
  <c r="E432" i="14"/>
  <c r="F432" i="14" s="1"/>
  <c r="D432" i="14"/>
  <c r="C432" i="14"/>
  <c r="B432" i="14"/>
  <c r="E431" i="14"/>
  <c r="F431" i="14" s="1"/>
  <c r="D431" i="14"/>
  <c r="C431" i="14"/>
  <c r="B431" i="14"/>
  <c r="E430" i="14"/>
  <c r="F430" i="14" s="1"/>
  <c r="D430" i="14"/>
  <c r="C430" i="14"/>
  <c r="B430" i="14"/>
  <c r="E429" i="14"/>
  <c r="F429" i="14" s="1"/>
  <c r="D429" i="14"/>
  <c r="C429" i="14"/>
  <c r="B429" i="14"/>
  <c r="E428" i="14"/>
  <c r="F428" i="14" s="1"/>
  <c r="D428" i="14"/>
  <c r="C428" i="14"/>
  <c r="B428" i="14"/>
  <c r="E427" i="14"/>
  <c r="F427" i="14" s="1"/>
  <c r="D427" i="14"/>
  <c r="C427" i="14"/>
  <c r="B427" i="14"/>
  <c r="E426" i="14"/>
  <c r="F426" i="14" s="1"/>
  <c r="D426" i="14"/>
  <c r="C426" i="14"/>
  <c r="B426" i="14"/>
  <c r="E425" i="14"/>
  <c r="F425" i="14" s="1"/>
  <c r="D425" i="14"/>
  <c r="C425" i="14"/>
  <c r="B425" i="14"/>
  <c r="E424" i="14"/>
  <c r="F424" i="14" s="1"/>
  <c r="D424" i="14"/>
  <c r="C424" i="14"/>
  <c r="B424" i="14"/>
  <c r="E423" i="14"/>
  <c r="F423" i="14" s="1"/>
  <c r="D423" i="14"/>
  <c r="C423" i="14"/>
  <c r="B423" i="14"/>
  <c r="E422" i="14"/>
  <c r="F422" i="14" s="1"/>
  <c r="D422" i="14"/>
  <c r="C422" i="14"/>
  <c r="B422" i="14"/>
  <c r="F421" i="14"/>
  <c r="E421" i="14"/>
  <c r="D421" i="14"/>
  <c r="C421" i="14"/>
  <c r="B421" i="14"/>
  <c r="E420" i="14"/>
  <c r="F420" i="14" s="1"/>
  <c r="D420" i="14"/>
  <c r="C420" i="14"/>
  <c r="B420" i="14"/>
  <c r="F419" i="14"/>
  <c r="E419" i="14"/>
  <c r="D419" i="14"/>
  <c r="C419" i="14"/>
  <c r="B419" i="14"/>
  <c r="E418" i="14"/>
  <c r="F418" i="14" s="1"/>
  <c r="D418" i="14"/>
  <c r="C418" i="14"/>
  <c r="B418" i="14"/>
  <c r="F417" i="14"/>
  <c r="E417" i="14"/>
  <c r="D417" i="14"/>
  <c r="C417" i="14"/>
  <c r="B417" i="14"/>
  <c r="E416" i="14"/>
  <c r="F416" i="14" s="1"/>
  <c r="D416" i="14"/>
  <c r="C416" i="14"/>
  <c r="B416" i="14"/>
  <c r="F415" i="14"/>
  <c r="E415" i="14"/>
  <c r="D415" i="14"/>
  <c r="C415" i="14"/>
  <c r="B415" i="14"/>
  <c r="E414" i="14"/>
  <c r="F414" i="14" s="1"/>
  <c r="D414" i="14"/>
  <c r="C414" i="14"/>
  <c r="B414" i="14"/>
  <c r="F413" i="14"/>
  <c r="E413" i="14"/>
  <c r="D413" i="14"/>
  <c r="C413" i="14"/>
  <c r="B413" i="14"/>
  <c r="E412" i="14"/>
  <c r="F412" i="14" s="1"/>
  <c r="D412" i="14"/>
  <c r="C412" i="14"/>
  <c r="B412" i="14"/>
  <c r="F411" i="14"/>
  <c r="E411" i="14"/>
  <c r="D411" i="14"/>
  <c r="C411" i="14"/>
  <c r="B411" i="14"/>
  <c r="E410" i="14"/>
  <c r="F410" i="14" s="1"/>
  <c r="D410" i="14"/>
  <c r="C410" i="14"/>
  <c r="B410" i="14"/>
  <c r="F409" i="14"/>
  <c r="E409" i="14"/>
  <c r="D409" i="14"/>
  <c r="C409" i="14"/>
  <c r="B409" i="14"/>
  <c r="E408" i="14"/>
  <c r="F408" i="14" s="1"/>
  <c r="D408" i="14"/>
  <c r="C408" i="14"/>
  <c r="B408" i="14"/>
  <c r="F407" i="14"/>
  <c r="E407" i="14"/>
  <c r="D407" i="14"/>
  <c r="C407" i="14"/>
  <c r="B407" i="14"/>
  <c r="E406" i="14"/>
  <c r="F406" i="14" s="1"/>
  <c r="D406" i="14"/>
  <c r="C406" i="14"/>
  <c r="B406" i="14"/>
  <c r="F405" i="14"/>
  <c r="E405" i="14"/>
  <c r="D405" i="14"/>
  <c r="C405" i="14"/>
  <c r="B405" i="14"/>
  <c r="E404" i="14"/>
  <c r="F404" i="14" s="1"/>
  <c r="D404" i="14"/>
  <c r="C404" i="14"/>
  <c r="B404" i="14"/>
  <c r="F403" i="14"/>
  <c r="E403" i="14"/>
  <c r="D403" i="14"/>
  <c r="C403" i="14"/>
  <c r="B403" i="14"/>
  <c r="E402" i="14"/>
  <c r="F402" i="14" s="1"/>
  <c r="D402" i="14"/>
  <c r="C402" i="14"/>
  <c r="B402" i="14"/>
  <c r="F401" i="14"/>
  <c r="E401" i="14"/>
  <c r="D401" i="14"/>
  <c r="C401" i="14"/>
  <c r="B401" i="14"/>
  <c r="E400" i="14"/>
  <c r="F400" i="14" s="1"/>
  <c r="D400" i="14"/>
  <c r="C400" i="14"/>
  <c r="B400" i="14"/>
  <c r="E399" i="14"/>
  <c r="F399" i="14" s="1"/>
  <c r="D399" i="14"/>
  <c r="C399" i="14"/>
  <c r="B399" i="14"/>
  <c r="E398" i="14"/>
  <c r="F398" i="14" s="1"/>
  <c r="D398" i="14"/>
  <c r="C398" i="14"/>
  <c r="B398" i="14"/>
  <c r="E397" i="14"/>
  <c r="F397" i="14" s="1"/>
  <c r="D397" i="14"/>
  <c r="C397" i="14"/>
  <c r="B397" i="14"/>
  <c r="E396" i="14"/>
  <c r="F396" i="14" s="1"/>
  <c r="D396" i="14"/>
  <c r="C396" i="14"/>
  <c r="B396" i="14"/>
  <c r="E395" i="14"/>
  <c r="F395" i="14" s="1"/>
  <c r="D395" i="14"/>
  <c r="C395" i="14"/>
  <c r="B395" i="14"/>
  <c r="E394" i="14"/>
  <c r="F394" i="14" s="1"/>
  <c r="D394" i="14"/>
  <c r="C394" i="14"/>
  <c r="B394" i="14"/>
  <c r="F393" i="14"/>
  <c r="E393" i="14"/>
  <c r="D393" i="14"/>
  <c r="C393" i="14"/>
  <c r="B393" i="14"/>
  <c r="E392" i="14"/>
  <c r="F392" i="14" s="1"/>
  <c r="D392" i="14"/>
  <c r="C392" i="14"/>
  <c r="B392" i="14"/>
  <c r="F391" i="14"/>
  <c r="E391" i="14"/>
  <c r="D391" i="14"/>
  <c r="C391" i="14"/>
  <c r="B391" i="14"/>
  <c r="E390" i="14"/>
  <c r="F390" i="14" s="1"/>
  <c r="D390" i="14"/>
  <c r="C390" i="14"/>
  <c r="B390" i="14"/>
  <c r="F389" i="14"/>
  <c r="E389" i="14"/>
  <c r="D389" i="14"/>
  <c r="C389" i="14"/>
  <c r="B389" i="14"/>
  <c r="E388" i="14"/>
  <c r="F388" i="14" s="1"/>
  <c r="D388" i="14"/>
  <c r="C388" i="14"/>
  <c r="B388" i="14"/>
  <c r="F387" i="14"/>
  <c r="E387" i="14"/>
  <c r="D387" i="14"/>
  <c r="C387" i="14"/>
  <c r="B387" i="14"/>
  <c r="E386" i="14"/>
  <c r="F386" i="14" s="1"/>
  <c r="D386" i="14"/>
  <c r="C386" i="14"/>
  <c r="B386" i="14"/>
  <c r="F385" i="14"/>
  <c r="E385" i="14"/>
  <c r="D385" i="14"/>
  <c r="C385" i="14"/>
  <c r="B385" i="14"/>
  <c r="E384" i="14"/>
  <c r="F384" i="14" s="1"/>
  <c r="D384" i="14"/>
  <c r="C384" i="14"/>
  <c r="B384" i="14"/>
  <c r="F383" i="14"/>
  <c r="E383" i="14"/>
  <c r="D383" i="14"/>
  <c r="C383" i="14"/>
  <c r="B383" i="14"/>
  <c r="E382" i="14"/>
  <c r="F382" i="14" s="1"/>
  <c r="D382" i="14"/>
  <c r="C382" i="14"/>
  <c r="B382" i="14"/>
  <c r="E381" i="14"/>
  <c r="F381" i="14" s="1"/>
  <c r="D381" i="14"/>
  <c r="C381" i="14"/>
  <c r="B381" i="14"/>
  <c r="E380" i="14"/>
  <c r="F380" i="14" s="1"/>
  <c r="D380" i="14"/>
  <c r="C380" i="14"/>
  <c r="B380" i="14"/>
  <c r="E379" i="14"/>
  <c r="F379" i="14" s="1"/>
  <c r="D379" i="14"/>
  <c r="C379" i="14"/>
  <c r="B379" i="14"/>
  <c r="E378" i="14"/>
  <c r="F378" i="14" s="1"/>
  <c r="D378" i="14"/>
  <c r="C378" i="14"/>
  <c r="B378" i="14"/>
  <c r="E377" i="14"/>
  <c r="F377" i="14" s="1"/>
  <c r="D377" i="14"/>
  <c r="C377" i="14"/>
  <c r="B377" i="14"/>
  <c r="E376" i="14"/>
  <c r="F376" i="14" s="1"/>
  <c r="D376" i="14"/>
  <c r="C376" i="14"/>
  <c r="B376" i="14"/>
  <c r="E375" i="14"/>
  <c r="F375" i="14" s="1"/>
  <c r="D375" i="14"/>
  <c r="C375" i="14"/>
  <c r="B375" i="14"/>
  <c r="F374" i="14"/>
  <c r="E374" i="14"/>
  <c r="D374" i="14"/>
  <c r="C374" i="14"/>
  <c r="B374" i="14"/>
  <c r="E373" i="14"/>
  <c r="F373" i="14" s="1"/>
  <c r="D373" i="14"/>
  <c r="C373" i="14"/>
  <c r="B373" i="14"/>
  <c r="F372" i="14"/>
  <c r="E372" i="14"/>
  <c r="D372" i="14"/>
  <c r="C372" i="14"/>
  <c r="B372" i="14"/>
  <c r="E371" i="14"/>
  <c r="F371" i="14" s="1"/>
  <c r="D371" i="14"/>
  <c r="C371" i="14"/>
  <c r="B371" i="14"/>
  <c r="F370" i="14"/>
  <c r="E370" i="14"/>
  <c r="D370" i="14"/>
  <c r="C370" i="14"/>
  <c r="B370" i="14"/>
  <c r="E369" i="14"/>
  <c r="F369" i="14" s="1"/>
  <c r="D369" i="14"/>
  <c r="C369" i="14"/>
  <c r="B369" i="14"/>
  <c r="F368" i="14"/>
  <c r="E368" i="14"/>
  <c r="D368" i="14"/>
  <c r="C368" i="14"/>
  <c r="B368" i="14"/>
  <c r="E367" i="14"/>
  <c r="F367" i="14" s="1"/>
  <c r="D367" i="14"/>
  <c r="C367" i="14"/>
  <c r="B367" i="14"/>
  <c r="F366" i="14"/>
  <c r="E366" i="14"/>
  <c r="D366" i="14"/>
  <c r="C366" i="14"/>
  <c r="B366" i="14"/>
  <c r="E365" i="14"/>
  <c r="F365" i="14" s="1"/>
  <c r="D365" i="14"/>
  <c r="C365" i="14"/>
  <c r="B365" i="14"/>
  <c r="F364" i="14"/>
  <c r="E364" i="14"/>
  <c r="D364" i="14"/>
  <c r="C364" i="14"/>
  <c r="B364" i="14"/>
  <c r="E363" i="14"/>
  <c r="F363" i="14" s="1"/>
  <c r="D363" i="14"/>
  <c r="C363" i="14"/>
  <c r="B363" i="14"/>
  <c r="F362" i="14"/>
  <c r="E362" i="14"/>
  <c r="D362" i="14"/>
  <c r="C362" i="14"/>
  <c r="B362" i="14"/>
  <c r="E361" i="14"/>
  <c r="F361" i="14" s="1"/>
  <c r="D361" i="14"/>
  <c r="C361" i="14"/>
  <c r="B361" i="14"/>
  <c r="F360" i="14"/>
  <c r="E360" i="14"/>
  <c r="D360" i="14"/>
  <c r="C360" i="14"/>
  <c r="B360" i="14"/>
  <c r="E359" i="14"/>
  <c r="F359" i="14" s="1"/>
  <c r="D359" i="14"/>
  <c r="C359" i="14"/>
  <c r="B359" i="14"/>
  <c r="F358" i="14"/>
  <c r="E358" i="14"/>
  <c r="D358" i="14"/>
  <c r="C358" i="14"/>
  <c r="B358" i="14"/>
  <c r="E357" i="14"/>
  <c r="F357" i="14" s="1"/>
  <c r="D357" i="14"/>
  <c r="C357" i="14"/>
  <c r="B357" i="14"/>
  <c r="F356" i="14"/>
  <c r="E356" i="14"/>
  <c r="D356" i="14"/>
  <c r="C356" i="14"/>
  <c r="B356" i="14"/>
  <c r="E355" i="14"/>
  <c r="F355" i="14" s="1"/>
  <c r="D355" i="14"/>
  <c r="C355" i="14"/>
  <c r="B355" i="14"/>
  <c r="F354" i="14"/>
  <c r="E354" i="14"/>
  <c r="D354" i="14"/>
  <c r="C354" i="14"/>
  <c r="B354" i="14"/>
  <c r="E353" i="14"/>
  <c r="F353" i="14" s="1"/>
  <c r="D353" i="14"/>
  <c r="C353" i="14"/>
  <c r="B353" i="14"/>
  <c r="F352" i="14"/>
  <c r="E352" i="14"/>
  <c r="D352" i="14"/>
  <c r="C352" i="14"/>
  <c r="B352" i="14"/>
  <c r="E351" i="14"/>
  <c r="F351" i="14" s="1"/>
  <c r="D351" i="14"/>
  <c r="C351" i="14"/>
  <c r="B351" i="14"/>
  <c r="F350" i="14"/>
  <c r="E350" i="14"/>
  <c r="D350" i="14"/>
  <c r="C350" i="14"/>
  <c r="B350" i="14"/>
  <c r="E349" i="14"/>
  <c r="F349" i="14" s="1"/>
  <c r="D349" i="14"/>
  <c r="C349" i="14"/>
  <c r="B349" i="14"/>
  <c r="F348" i="14"/>
  <c r="E348" i="14"/>
  <c r="D348" i="14"/>
  <c r="C348" i="14"/>
  <c r="B348" i="14"/>
  <c r="E347" i="14"/>
  <c r="F347" i="14" s="1"/>
  <c r="D347" i="14"/>
  <c r="C347" i="14"/>
  <c r="B347" i="14"/>
  <c r="F346" i="14"/>
  <c r="E346" i="14"/>
  <c r="D346" i="14"/>
  <c r="C346" i="14"/>
  <c r="B346" i="14"/>
  <c r="E345" i="14"/>
  <c r="F345" i="14" s="1"/>
  <c r="D345" i="14"/>
  <c r="C345" i="14"/>
  <c r="B345" i="14"/>
  <c r="F344" i="14"/>
  <c r="E344" i="14"/>
  <c r="D344" i="14"/>
  <c r="C344" i="14"/>
  <c r="B344" i="14"/>
  <c r="E343" i="14"/>
  <c r="F343" i="14" s="1"/>
  <c r="D343" i="14"/>
  <c r="C343" i="14"/>
  <c r="B343" i="14"/>
  <c r="F342" i="14"/>
  <c r="E342" i="14"/>
  <c r="D342" i="14"/>
  <c r="C342" i="14"/>
  <c r="B342" i="14"/>
  <c r="E341" i="14"/>
  <c r="F341" i="14" s="1"/>
  <c r="D341" i="14"/>
  <c r="C341" i="14"/>
  <c r="B341" i="14"/>
  <c r="F340" i="14"/>
  <c r="E340" i="14"/>
  <c r="D340" i="14"/>
  <c r="C340" i="14"/>
  <c r="B340" i="14"/>
  <c r="E339" i="14"/>
  <c r="F339" i="14" s="1"/>
  <c r="D339" i="14"/>
  <c r="C339" i="14"/>
  <c r="B339" i="14"/>
  <c r="F338" i="14"/>
  <c r="E338" i="14"/>
  <c r="D338" i="14"/>
  <c r="C338" i="14"/>
  <c r="B338" i="14"/>
  <c r="E337" i="14"/>
  <c r="F337" i="14" s="1"/>
  <c r="D337" i="14"/>
  <c r="C337" i="14"/>
  <c r="B337" i="14"/>
  <c r="E336" i="14"/>
  <c r="F336" i="14" s="1"/>
  <c r="D336" i="14"/>
  <c r="C336" i="14"/>
  <c r="B336" i="14"/>
  <c r="E335" i="14"/>
  <c r="F335" i="14" s="1"/>
  <c r="D335" i="14"/>
  <c r="C335" i="14"/>
  <c r="B335" i="14"/>
  <c r="E334" i="14"/>
  <c r="F334" i="14" s="1"/>
  <c r="D334" i="14"/>
  <c r="C334" i="14"/>
  <c r="B334" i="14"/>
  <c r="E333" i="14"/>
  <c r="F333" i="14" s="1"/>
  <c r="D333" i="14"/>
  <c r="C333" i="14"/>
  <c r="B333" i="14"/>
  <c r="E332" i="14"/>
  <c r="F332" i="14" s="1"/>
  <c r="D332" i="14"/>
  <c r="C332" i="14"/>
  <c r="B332" i="14"/>
  <c r="E331" i="14"/>
  <c r="F331" i="14" s="1"/>
  <c r="D331" i="14"/>
  <c r="C331" i="14"/>
  <c r="B331" i="14"/>
  <c r="E330" i="14"/>
  <c r="F330" i="14" s="1"/>
  <c r="D330" i="14"/>
  <c r="C330" i="14"/>
  <c r="B330" i="14"/>
  <c r="E329" i="14"/>
  <c r="F329" i="14" s="1"/>
  <c r="D329" i="14"/>
  <c r="C329" i="14"/>
  <c r="B329" i="14"/>
  <c r="E328" i="14"/>
  <c r="F328" i="14" s="1"/>
  <c r="D328" i="14"/>
  <c r="C328" i="14"/>
  <c r="B328" i="14"/>
  <c r="E327" i="14"/>
  <c r="F327" i="14" s="1"/>
  <c r="D327" i="14"/>
  <c r="C327" i="14"/>
  <c r="B327" i="14"/>
  <c r="E326" i="14"/>
  <c r="F326" i="14" s="1"/>
  <c r="D326" i="14"/>
  <c r="C326" i="14"/>
  <c r="B326" i="14"/>
  <c r="E325" i="14"/>
  <c r="F325" i="14" s="1"/>
  <c r="D325" i="14"/>
  <c r="C325" i="14"/>
  <c r="B325" i="14"/>
  <c r="E324" i="14"/>
  <c r="F324" i="14" s="1"/>
  <c r="D324" i="14"/>
  <c r="C324" i="14"/>
  <c r="B324" i="14"/>
  <c r="E323" i="14"/>
  <c r="F323" i="14" s="1"/>
  <c r="D323" i="14"/>
  <c r="C323" i="14"/>
  <c r="B323" i="14"/>
  <c r="E322" i="14"/>
  <c r="F322" i="14" s="1"/>
  <c r="D322" i="14"/>
  <c r="C322" i="14"/>
  <c r="B322" i="14"/>
  <c r="E321" i="14"/>
  <c r="F321" i="14" s="1"/>
  <c r="D321" i="14"/>
  <c r="C321" i="14"/>
  <c r="B321" i="14"/>
  <c r="E320" i="14"/>
  <c r="F320" i="14" s="1"/>
  <c r="D320" i="14"/>
  <c r="C320" i="14"/>
  <c r="B320" i="14"/>
  <c r="E319" i="14"/>
  <c r="F319" i="14" s="1"/>
  <c r="D319" i="14"/>
  <c r="C319" i="14"/>
  <c r="B319" i="14"/>
  <c r="F318" i="14"/>
  <c r="E318" i="14"/>
  <c r="D318" i="14"/>
  <c r="C318" i="14"/>
  <c r="B318" i="14"/>
  <c r="E317" i="14"/>
  <c r="F317" i="14" s="1"/>
  <c r="D317" i="14"/>
  <c r="C317" i="14"/>
  <c r="B317" i="14"/>
  <c r="F316" i="14"/>
  <c r="E316" i="14"/>
  <c r="D316" i="14"/>
  <c r="C316" i="14"/>
  <c r="B316" i="14"/>
  <c r="E315" i="14"/>
  <c r="F315" i="14" s="1"/>
  <c r="D315" i="14"/>
  <c r="C315" i="14"/>
  <c r="B315" i="14"/>
  <c r="F314" i="14"/>
  <c r="E314" i="14"/>
  <c r="D314" i="14"/>
  <c r="C314" i="14"/>
  <c r="B314" i="14"/>
  <c r="E313" i="14"/>
  <c r="F313" i="14" s="1"/>
  <c r="D313" i="14"/>
  <c r="C313" i="14"/>
  <c r="B313" i="14"/>
  <c r="F312" i="14"/>
  <c r="E312" i="14"/>
  <c r="D312" i="14"/>
  <c r="C312" i="14"/>
  <c r="B312" i="14"/>
  <c r="E311" i="14"/>
  <c r="F311" i="14" s="1"/>
  <c r="D311" i="14"/>
  <c r="C311" i="14"/>
  <c r="B311" i="14"/>
  <c r="E310" i="14"/>
  <c r="F310" i="14" s="1"/>
  <c r="D310" i="14"/>
  <c r="C310" i="14"/>
  <c r="B310" i="14"/>
  <c r="E309" i="14"/>
  <c r="F309" i="14" s="1"/>
  <c r="D309" i="14"/>
  <c r="C309" i="14"/>
  <c r="B309" i="14"/>
  <c r="E308" i="14"/>
  <c r="F308" i="14" s="1"/>
  <c r="D308" i="14"/>
  <c r="C308" i="14"/>
  <c r="B308" i="14"/>
  <c r="E307" i="14"/>
  <c r="F307" i="14" s="1"/>
  <c r="D307" i="14"/>
  <c r="C307" i="14"/>
  <c r="B307" i="14"/>
  <c r="E306" i="14"/>
  <c r="F306" i="14" s="1"/>
  <c r="D306" i="14"/>
  <c r="C306" i="14"/>
  <c r="B306" i="14"/>
  <c r="E305" i="14"/>
  <c r="F305" i="14" s="1"/>
  <c r="D305" i="14"/>
  <c r="C305" i="14"/>
  <c r="B305" i="14"/>
  <c r="F304" i="14"/>
  <c r="E304" i="14"/>
  <c r="D304" i="14"/>
  <c r="C304" i="14"/>
  <c r="B304" i="14"/>
  <c r="E303" i="14"/>
  <c r="F303" i="14" s="1"/>
  <c r="D303" i="14"/>
  <c r="C303" i="14"/>
  <c r="B303" i="14"/>
  <c r="F302" i="14"/>
  <c r="E302" i="14"/>
  <c r="D302" i="14"/>
  <c r="C302" i="14"/>
  <c r="B302" i="14"/>
  <c r="E301" i="14"/>
  <c r="F301" i="14" s="1"/>
  <c r="D301" i="14"/>
  <c r="C301" i="14"/>
  <c r="B301" i="14"/>
  <c r="F300" i="14"/>
  <c r="E300" i="14"/>
  <c r="D300" i="14"/>
  <c r="C300" i="14"/>
  <c r="B300" i="14"/>
  <c r="E299" i="14"/>
  <c r="F299" i="14" s="1"/>
  <c r="D299" i="14"/>
  <c r="C299" i="14"/>
  <c r="B299" i="14"/>
  <c r="E298" i="14"/>
  <c r="F298" i="14" s="1"/>
  <c r="D298" i="14"/>
  <c r="C298" i="14"/>
  <c r="B298" i="14"/>
  <c r="E297" i="14"/>
  <c r="F297" i="14" s="1"/>
  <c r="D297" i="14"/>
  <c r="C297" i="14"/>
  <c r="B297" i="14"/>
  <c r="F296" i="14"/>
  <c r="E296" i="14"/>
  <c r="D296" i="14"/>
  <c r="C296" i="14"/>
  <c r="B296" i="14"/>
  <c r="E295" i="14"/>
  <c r="F295" i="14" s="1"/>
  <c r="D295" i="14"/>
  <c r="C295" i="14"/>
  <c r="B295" i="14"/>
  <c r="F294" i="14"/>
  <c r="E294" i="14"/>
  <c r="D294" i="14"/>
  <c r="C294" i="14"/>
  <c r="B294" i="14"/>
  <c r="E293" i="14"/>
  <c r="F293" i="14" s="1"/>
  <c r="D293" i="14"/>
  <c r="C293" i="14"/>
  <c r="B293" i="14"/>
  <c r="F292" i="14"/>
  <c r="E292" i="14"/>
  <c r="D292" i="14"/>
  <c r="C292" i="14"/>
  <c r="B292" i="14"/>
  <c r="E291" i="14"/>
  <c r="F291" i="14" s="1"/>
  <c r="D291" i="14"/>
  <c r="C291" i="14"/>
  <c r="B291" i="14"/>
  <c r="F290" i="14"/>
  <c r="E290" i="14"/>
  <c r="D290" i="14"/>
  <c r="C290" i="14"/>
  <c r="B290" i="14"/>
  <c r="E289" i="14"/>
  <c r="F289" i="14" s="1"/>
  <c r="D289" i="14"/>
  <c r="C289" i="14"/>
  <c r="B289" i="14"/>
  <c r="F288" i="14"/>
  <c r="E288" i="14"/>
  <c r="D288" i="14"/>
  <c r="C288" i="14"/>
  <c r="B288" i="14"/>
  <c r="E287" i="14"/>
  <c r="F287" i="14" s="1"/>
  <c r="D287" i="14"/>
  <c r="C287" i="14"/>
  <c r="B287" i="14"/>
  <c r="F286" i="14"/>
  <c r="E286" i="14"/>
  <c r="D286" i="14"/>
  <c r="C286" i="14"/>
  <c r="B286" i="14"/>
  <c r="E285" i="14"/>
  <c r="F285" i="14" s="1"/>
  <c r="D285" i="14"/>
  <c r="C285" i="14"/>
  <c r="B285" i="14"/>
  <c r="F284" i="14"/>
  <c r="E284" i="14"/>
  <c r="D284" i="14"/>
  <c r="C284" i="14"/>
  <c r="B284" i="14"/>
  <c r="E283" i="14"/>
  <c r="F283" i="14" s="1"/>
  <c r="D283" i="14"/>
  <c r="C283" i="14"/>
  <c r="B283" i="14"/>
  <c r="F282" i="14"/>
  <c r="E282" i="14"/>
  <c r="D282" i="14"/>
  <c r="C282" i="14"/>
  <c r="B282" i="14"/>
  <c r="E281" i="14"/>
  <c r="F281" i="14" s="1"/>
  <c r="D281" i="14"/>
  <c r="C281" i="14"/>
  <c r="B281" i="14"/>
  <c r="F280" i="14"/>
  <c r="E280" i="14"/>
  <c r="D280" i="14"/>
  <c r="C280" i="14"/>
  <c r="B280" i="14"/>
  <c r="E279" i="14"/>
  <c r="F279" i="14" s="1"/>
  <c r="D279" i="14"/>
  <c r="C279" i="14"/>
  <c r="B279" i="14"/>
  <c r="F278" i="14"/>
  <c r="E278" i="14"/>
  <c r="D278" i="14"/>
  <c r="C278" i="14"/>
  <c r="B278" i="14"/>
  <c r="E277" i="14"/>
  <c r="F277" i="14" s="1"/>
  <c r="D277" i="14"/>
  <c r="C277" i="14"/>
  <c r="B277" i="14"/>
  <c r="F276" i="14"/>
  <c r="E276" i="14"/>
  <c r="D276" i="14"/>
  <c r="C276" i="14"/>
  <c r="B276" i="14"/>
  <c r="E275" i="14"/>
  <c r="F275" i="14" s="1"/>
  <c r="D275" i="14"/>
  <c r="C275" i="14"/>
  <c r="B275" i="14"/>
  <c r="F274" i="14"/>
  <c r="E274" i="14"/>
  <c r="D274" i="14"/>
  <c r="C274" i="14"/>
  <c r="B274" i="14"/>
  <c r="E273" i="14"/>
  <c r="F273" i="14" s="1"/>
  <c r="D273" i="14"/>
  <c r="C273" i="14"/>
  <c r="B273" i="14"/>
  <c r="F272" i="14"/>
  <c r="E272" i="14"/>
  <c r="D272" i="14"/>
  <c r="C272" i="14"/>
  <c r="B272" i="14"/>
  <c r="E271" i="14"/>
  <c r="F271" i="14" s="1"/>
  <c r="D271" i="14"/>
  <c r="C271" i="14"/>
  <c r="B271" i="14"/>
  <c r="F270" i="14"/>
  <c r="E270" i="14"/>
  <c r="D270" i="14"/>
  <c r="C270" i="14"/>
  <c r="B270" i="14"/>
  <c r="E269" i="14"/>
  <c r="F269" i="14" s="1"/>
  <c r="D269" i="14"/>
  <c r="C269" i="14"/>
  <c r="B269" i="14"/>
  <c r="F268" i="14"/>
  <c r="E268" i="14"/>
  <c r="D268" i="14"/>
  <c r="C268" i="14"/>
  <c r="B268" i="14"/>
  <c r="E267" i="14"/>
  <c r="F267" i="14" s="1"/>
  <c r="D267" i="14"/>
  <c r="C267" i="14"/>
  <c r="B267" i="14"/>
  <c r="F266" i="14"/>
  <c r="E266" i="14"/>
  <c r="D266" i="14"/>
  <c r="C266" i="14"/>
  <c r="B266" i="14"/>
  <c r="E265" i="14"/>
  <c r="F265" i="14" s="1"/>
  <c r="D265" i="14"/>
  <c r="C265" i="14"/>
  <c r="B265" i="14"/>
  <c r="F264" i="14"/>
  <c r="E264" i="14"/>
  <c r="D264" i="14"/>
  <c r="C264" i="14"/>
  <c r="B264" i="14"/>
  <c r="E263" i="14"/>
  <c r="F263" i="14" s="1"/>
  <c r="D263" i="14"/>
  <c r="C263" i="14"/>
  <c r="B263" i="14"/>
  <c r="F262" i="14"/>
  <c r="E262" i="14"/>
  <c r="D262" i="14"/>
  <c r="C262" i="14"/>
  <c r="B262" i="14"/>
  <c r="E261" i="14"/>
  <c r="F261" i="14" s="1"/>
  <c r="D261" i="14"/>
  <c r="C261" i="14"/>
  <c r="B261" i="14"/>
  <c r="E260" i="14"/>
  <c r="F260" i="14" s="1"/>
  <c r="D260" i="14"/>
  <c r="C260" i="14"/>
  <c r="B260" i="14"/>
  <c r="E259" i="14"/>
  <c r="F259" i="14" s="1"/>
  <c r="D259" i="14"/>
  <c r="C259" i="14"/>
  <c r="B259" i="14"/>
  <c r="E258" i="14"/>
  <c r="F258" i="14" s="1"/>
  <c r="D258" i="14"/>
  <c r="C258" i="14"/>
  <c r="B258" i="14"/>
  <c r="E257" i="14"/>
  <c r="F257" i="14" s="1"/>
  <c r="D257" i="14"/>
  <c r="C257" i="14"/>
  <c r="B257" i="14"/>
  <c r="E256" i="14"/>
  <c r="F256" i="14" s="1"/>
  <c r="D256" i="14"/>
  <c r="C256" i="14"/>
  <c r="B256" i="14"/>
  <c r="E255" i="14"/>
  <c r="F255" i="14" s="1"/>
  <c r="D255" i="14"/>
  <c r="C255" i="14"/>
  <c r="B255" i="14"/>
  <c r="E254" i="14"/>
  <c r="F254" i="14" s="1"/>
  <c r="D254" i="14"/>
  <c r="C254" i="14"/>
  <c r="B254" i="14"/>
  <c r="F253" i="14"/>
  <c r="E253" i="14"/>
  <c r="D253" i="14"/>
  <c r="C253" i="14"/>
  <c r="B253" i="14"/>
  <c r="E252" i="14"/>
  <c r="F252" i="14" s="1"/>
  <c r="D252" i="14"/>
  <c r="C252" i="14"/>
  <c r="B252" i="14"/>
  <c r="F251" i="14"/>
  <c r="E251" i="14"/>
  <c r="D251" i="14"/>
  <c r="C251" i="14"/>
  <c r="B251" i="14"/>
  <c r="E250" i="14"/>
  <c r="F250" i="14" s="1"/>
  <c r="D250" i="14"/>
  <c r="C250" i="14"/>
  <c r="B250" i="14"/>
  <c r="F249" i="14"/>
  <c r="E249" i="14"/>
  <c r="D249" i="14"/>
  <c r="C249" i="14"/>
  <c r="B249" i="14"/>
  <c r="E248" i="14"/>
  <c r="F248" i="14" s="1"/>
  <c r="D248" i="14"/>
  <c r="C248" i="14"/>
  <c r="B248" i="14"/>
  <c r="F247" i="14"/>
  <c r="E247" i="14"/>
  <c r="D247" i="14"/>
  <c r="C247" i="14"/>
  <c r="B247" i="14"/>
  <c r="E246" i="14"/>
  <c r="F246" i="14" s="1"/>
  <c r="D246" i="14"/>
  <c r="C246" i="14"/>
  <c r="B246" i="14"/>
  <c r="F245" i="14"/>
  <c r="E245" i="14"/>
  <c r="D245" i="14"/>
  <c r="C245" i="14"/>
  <c r="B245" i="14"/>
  <c r="E244" i="14"/>
  <c r="F244" i="14" s="1"/>
  <c r="D244" i="14"/>
  <c r="C244" i="14"/>
  <c r="B244" i="14"/>
  <c r="F243" i="14"/>
  <c r="E243" i="14"/>
  <c r="D243" i="14"/>
  <c r="C243" i="14"/>
  <c r="B243" i="14"/>
  <c r="E242" i="14"/>
  <c r="F242" i="14" s="1"/>
  <c r="D242" i="14"/>
  <c r="C242" i="14"/>
  <c r="B242" i="14"/>
  <c r="E241" i="14"/>
  <c r="F241" i="14" s="1"/>
  <c r="D241" i="14"/>
  <c r="C241" i="14"/>
  <c r="B241" i="14"/>
  <c r="E240" i="14"/>
  <c r="F240" i="14" s="1"/>
  <c r="D240" i="14"/>
  <c r="C240" i="14"/>
  <c r="B240" i="14"/>
  <c r="E239" i="14"/>
  <c r="F239" i="14" s="1"/>
  <c r="D239" i="14"/>
  <c r="C239" i="14"/>
  <c r="B239" i="14"/>
  <c r="E238" i="14"/>
  <c r="F238" i="14" s="1"/>
  <c r="D238" i="14"/>
  <c r="C238" i="14"/>
  <c r="B238" i="14"/>
  <c r="E237" i="14"/>
  <c r="F237" i="14" s="1"/>
  <c r="D237" i="14"/>
  <c r="C237" i="14"/>
  <c r="B237" i="14"/>
  <c r="E236" i="14"/>
  <c r="F236" i="14" s="1"/>
  <c r="D236" i="14"/>
  <c r="C236" i="14"/>
  <c r="B236" i="14"/>
  <c r="F235" i="14"/>
  <c r="E235" i="14"/>
  <c r="D235" i="14"/>
  <c r="C235" i="14"/>
  <c r="B235" i="14"/>
  <c r="E234" i="14"/>
  <c r="F234" i="14" s="1"/>
  <c r="D234" i="14"/>
  <c r="C234" i="14"/>
  <c r="B234" i="14"/>
  <c r="F233" i="14"/>
  <c r="E233" i="14"/>
  <c r="D233" i="14"/>
  <c r="C233" i="14"/>
  <c r="B233" i="14"/>
  <c r="E232" i="14"/>
  <c r="F232" i="14" s="1"/>
  <c r="D232" i="14"/>
  <c r="C232" i="14"/>
  <c r="B232" i="14"/>
  <c r="F231" i="14"/>
  <c r="E231" i="14"/>
  <c r="D231" i="14"/>
  <c r="C231" i="14"/>
  <c r="B231" i="14"/>
  <c r="E230" i="14"/>
  <c r="F230" i="14" s="1"/>
  <c r="D230" i="14"/>
  <c r="C230" i="14"/>
  <c r="B230" i="14"/>
  <c r="F229" i="14"/>
  <c r="E229" i="14"/>
  <c r="D229" i="14"/>
  <c r="C229" i="14"/>
  <c r="B229" i="14"/>
  <c r="E228" i="14"/>
  <c r="F228" i="14" s="1"/>
  <c r="D228" i="14"/>
  <c r="C228" i="14"/>
  <c r="B228" i="14"/>
  <c r="F227" i="14"/>
  <c r="E227" i="14"/>
  <c r="D227" i="14"/>
  <c r="C227" i="14"/>
  <c r="B227" i="14"/>
  <c r="E226" i="14"/>
  <c r="F226" i="14" s="1"/>
  <c r="D226" i="14"/>
  <c r="C226" i="14"/>
  <c r="B226" i="14"/>
  <c r="F225" i="14"/>
  <c r="E225" i="14"/>
  <c r="D225" i="14"/>
  <c r="C225" i="14"/>
  <c r="B225" i="14"/>
  <c r="E224" i="14"/>
  <c r="F224" i="14" s="1"/>
  <c r="D224" i="14"/>
  <c r="C224" i="14"/>
  <c r="B224" i="14"/>
  <c r="E223" i="14"/>
  <c r="F223" i="14" s="1"/>
  <c r="D223" i="14"/>
  <c r="C223" i="14"/>
  <c r="B223" i="14"/>
  <c r="E222" i="14"/>
  <c r="F222" i="14" s="1"/>
  <c r="D222" i="14"/>
  <c r="C222" i="14"/>
  <c r="B222" i="14"/>
  <c r="F221" i="14"/>
  <c r="E221" i="14"/>
  <c r="D221" i="14"/>
  <c r="C221" i="14"/>
  <c r="B221" i="14"/>
  <c r="E220" i="14"/>
  <c r="F220" i="14" s="1"/>
  <c r="D220" i="14"/>
  <c r="C220" i="14"/>
  <c r="B220" i="14"/>
  <c r="E219" i="14"/>
  <c r="F219" i="14" s="1"/>
  <c r="D219" i="14"/>
  <c r="C219" i="14"/>
  <c r="B219" i="14"/>
  <c r="E218" i="14"/>
  <c r="F218" i="14" s="1"/>
  <c r="D218" i="14"/>
  <c r="C218" i="14"/>
  <c r="B218" i="14"/>
  <c r="F217" i="14"/>
  <c r="E217" i="14"/>
  <c r="D217" i="14"/>
  <c r="C217" i="14"/>
  <c r="B217" i="14"/>
  <c r="E216" i="14"/>
  <c r="F216" i="14" s="1"/>
  <c r="D216" i="14"/>
  <c r="C216" i="14"/>
  <c r="B216" i="14"/>
  <c r="F215" i="14"/>
  <c r="E215" i="14"/>
  <c r="D215" i="14"/>
  <c r="C215" i="14"/>
  <c r="B215" i="14"/>
  <c r="E214" i="14"/>
  <c r="F214" i="14" s="1"/>
  <c r="D214" i="14"/>
  <c r="C214" i="14"/>
  <c r="B214" i="14"/>
  <c r="E213" i="14"/>
  <c r="F213" i="14" s="1"/>
  <c r="D213" i="14"/>
  <c r="C213" i="14"/>
  <c r="B213" i="14"/>
  <c r="E212" i="14"/>
  <c r="F212" i="14" s="1"/>
  <c r="D212" i="14"/>
  <c r="C212" i="14"/>
  <c r="B212" i="14"/>
  <c r="E211" i="14"/>
  <c r="F211" i="14" s="1"/>
  <c r="D211" i="14"/>
  <c r="C211" i="14"/>
  <c r="B211" i="14"/>
  <c r="E210" i="14"/>
  <c r="F210" i="14" s="1"/>
  <c r="D210" i="14"/>
  <c r="C210" i="14"/>
  <c r="B210" i="14"/>
  <c r="E209" i="14"/>
  <c r="F209" i="14" s="1"/>
  <c r="D209" i="14"/>
  <c r="C209" i="14"/>
  <c r="B209" i="14"/>
  <c r="F208" i="14"/>
  <c r="E208" i="14"/>
  <c r="D208" i="14"/>
  <c r="C208" i="14"/>
  <c r="B208" i="14"/>
  <c r="E207" i="14"/>
  <c r="F207" i="14" s="1"/>
  <c r="D207" i="14"/>
  <c r="C207" i="14"/>
  <c r="B207" i="14"/>
  <c r="F206" i="14"/>
  <c r="E206" i="14"/>
  <c r="D206" i="14"/>
  <c r="C206" i="14"/>
  <c r="B206" i="14"/>
  <c r="E205" i="14"/>
  <c r="F205" i="14" s="1"/>
  <c r="D205" i="14"/>
  <c r="C205" i="14"/>
  <c r="B205" i="14"/>
  <c r="F204" i="14"/>
  <c r="E204" i="14"/>
  <c r="D204" i="14"/>
  <c r="C204" i="14"/>
  <c r="B204" i="14"/>
  <c r="E203" i="14"/>
  <c r="F203" i="14" s="1"/>
  <c r="D203" i="14"/>
  <c r="C203" i="14"/>
  <c r="B203" i="14"/>
  <c r="F202" i="14"/>
  <c r="E202" i="14"/>
  <c r="D202" i="14"/>
  <c r="C202" i="14"/>
  <c r="B202" i="14"/>
  <c r="E201" i="14"/>
  <c r="F201" i="14" s="1"/>
  <c r="D201" i="14"/>
  <c r="C201" i="14"/>
  <c r="B201" i="14"/>
  <c r="F200" i="14"/>
  <c r="E200" i="14"/>
  <c r="D200" i="14"/>
  <c r="C200" i="14"/>
  <c r="B200" i="14"/>
  <c r="E199" i="14"/>
  <c r="F199" i="14" s="1"/>
  <c r="D199" i="14"/>
  <c r="C199" i="14"/>
  <c r="B199" i="14"/>
  <c r="F198" i="14"/>
  <c r="E198" i="14"/>
  <c r="D198" i="14"/>
  <c r="C198" i="14"/>
  <c r="B198" i="14"/>
  <c r="E197" i="14"/>
  <c r="F197" i="14" s="1"/>
  <c r="D197" i="14"/>
  <c r="C197" i="14"/>
  <c r="B197" i="14"/>
  <c r="F196" i="14"/>
  <c r="E196" i="14"/>
  <c r="D196" i="14"/>
  <c r="C196" i="14"/>
  <c r="B196" i="14"/>
  <c r="E195" i="14"/>
  <c r="F195" i="14" s="1"/>
  <c r="D195" i="14"/>
  <c r="C195" i="14"/>
  <c r="B195" i="14"/>
  <c r="F194" i="14"/>
  <c r="E194" i="14"/>
  <c r="D194" i="14"/>
  <c r="C194" i="14"/>
  <c r="B194" i="14"/>
  <c r="E193" i="14"/>
  <c r="F193" i="14" s="1"/>
  <c r="D193" i="14"/>
  <c r="C193" i="14"/>
  <c r="B193" i="14"/>
  <c r="F192" i="14"/>
  <c r="E192" i="14"/>
  <c r="D192" i="14"/>
  <c r="C192" i="14"/>
  <c r="B192" i="14"/>
  <c r="E191" i="14"/>
  <c r="F191" i="14" s="1"/>
  <c r="D191" i="14"/>
  <c r="C191" i="14"/>
  <c r="B191" i="14"/>
  <c r="F190" i="14"/>
  <c r="E190" i="14"/>
  <c r="D190" i="14"/>
  <c r="C190" i="14"/>
  <c r="B190" i="14"/>
  <c r="E189" i="14"/>
  <c r="F189" i="14" s="1"/>
  <c r="D189" i="14"/>
  <c r="C189" i="14"/>
  <c r="B189" i="14"/>
  <c r="F188" i="14"/>
  <c r="E188" i="14"/>
  <c r="D188" i="14"/>
  <c r="C188" i="14"/>
  <c r="B188" i="14"/>
  <c r="E187" i="14"/>
  <c r="F187" i="14" s="1"/>
  <c r="D187" i="14"/>
  <c r="C187" i="14"/>
  <c r="B187" i="14"/>
  <c r="F186" i="14"/>
  <c r="E186" i="14"/>
  <c r="D186" i="14"/>
  <c r="C186" i="14"/>
  <c r="B186" i="14"/>
  <c r="E185" i="14"/>
  <c r="F185" i="14" s="1"/>
  <c r="D185" i="14"/>
  <c r="C185" i="14"/>
  <c r="B185" i="14"/>
  <c r="F184" i="14"/>
  <c r="E184" i="14"/>
  <c r="D184" i="14"/>
  <c r="C184" i="14"/>
  <c r="B184" i="14"/>
  <c r="E183" i="14"/>
  <c r="F183" i="14" s="1"/>
  <c r="D183" i="14"/>
  <c r="C183" i="14"/>
  <c r="B183" i="14"/>
  <c r="F182" i="14"/>
  <c r="E182" i="14"/>
  <c r="D182" i="14"/>
  <c r="C182" i="14"/>
  <c r="B182" i="14"/>
  <c r="E181" i="14"/>
  <c r="F181" i="14" s="1"/>
  <c r="D181" i="14"/>
  <c r="C181" i="14"/>
  <c r="B181" i="14"/>
  <c r="F180" i="14"/>
  <c r="E180" i="14"/>
  <c r="D180" i="14"/>
  <c r="C180" i="14"/>
  <c r="B180" i="14"/>
  <c r="E179" i="14"/>
  <c r="F179" i="14" s="1"/>
  <c r="D179" i="14"/>
  <c r="C179" i="14"/>
  <c r="B179" i="14"/>
  <c r="F178" i="14"/>
  <c r="E178" i="14"/>
  <c r="D178" i="14"/>
  <c r="C178" i="14"/>
  <c r="B178" i="14"/>
  <c r="E177" i="14"/>
  <c r="F177" i="14" s="1"/>
  <c r="D177" i="14"/>
  <c r="C177" i="14"/>
  <c r="B177" i="14"/>
  <c r="F176" i="14"/>
  <c r="E176" i="14"/>
  <c r="D176" i="14"/>
  <c r="C176" i="14"/>
  <c r="B176" i="14"/>
  <c r="E175" i="14"/>
  <c r="F175" i="14" s="1"/>
  <c r="D175" i="14"/>
  <c r="C175" i="14"/>
  <c r="B175" i="14"/>
  <c r="F174" i="14"/>
  <c r="E174" i="14"/>
  <c r="D174" i="14"/>
  <c r="C174" i="14"/>
  <c r="B174" i="14"/>
  <c r="E173" i="14"/>
  <c r="F173" i="14" s="1"/>
  <c r="D173" i="14"/>
  <c r="C173" i="14"/>
  <c r="B173" i="14"/>
  <c r="F172" i="14"/>
  <c r="E172" i="14"/>
  <c r="D172" i="14"/>
  <c r="C172" i="14"/>
  <c r="B172" i="14"/>
  <c r="E171" i="14"/>
  <c r="F171" i="14" s="1"/>
  <c r="D171" i="14"/>
  <c r="C171" i="14"/>
  <c r="B171" i="14"/>
  <c r="F170" i="14"/>
  <c r="E170" i="14"/>
  <c r="D170" i="14"/>
  <c r="C170" i="14"/>
  <c r="B170" i="14"/>
  <c r="E169" i="14"/>
  <c r="F169" i="14" s="1"/>
  <c r="D169" i="14"/>
  <c r="C169" i="14"/>
  <c r="B169" i="14"/>
  <c r="F168" i="14"/>
  <c r="E168" i="14"/>
  <c r="D168" i="14"/>
  <c r="C168" i="14"/>
  <c r="B168" i="14"/>
  <c r="E167" i="14"/>
  <c r="F167" i="14" s="1"/>
  <c r="D167" i="14"/>
  <c r="C167" i="14"/>
  <c r="B167" i="14"/>
  <c r="F166" i="14"/>
  <c r="E166" i="14"/>
  <c r="D166" i="14"/>
  <c r="C166" i="14"/>
  <c r="B166" i="14"/>
  <c r="E165" i="14"/>
  <c r="F165" i="14" s="1"/>
  <c r="D165" i="14"/>
  <c r="C165" i="14"/>
  <c r="B165" i="14"/>
  <c r="F164" i="14"/>
  <c r="E164" i="14"/>
  <c r="D164" i="14"/>
  <c r="C164" i="14"/>
  <c r="B164" i="14"/>
  <c r="E163" i="14"/>
  <c r="F163" i="14" s="1"/>
  <c r="D163" i="14"/>
  <c r="C163" i="14"/>
  <c r="B163" i="14"/>
  <c r="F162" i="14"/>
  <c r="E162" i="14"/>
  <c r="D162" i="14"/>
  <c r="C162" i="14"/>
  <c r="B162" i="14"/>
  <c r="E161" i="14"/>
  <c r="F161" i="14" s="1"/>
  <c r="D161" i="14"/>
  <c r="C161" i="14"/>
  <c r="B161" i="14"/>
  <c r="F160" i="14"/>
  <c r="E160" i="14"/>
  <c r="D160" i="14"/>
  <c r="C160" i="14"/>
  <c r="B160" i="14"/>
  <c r="E159" i="14"/>
  <c r="F159" i="14" s="1"/>
  <c r="D159" i="14"/>
  <c r="C159" i="14"/>
  <c r="B159" i="14"/>
  <c r="F158" i="14"/>
  <c r="E158" i="14"/>
  <c r="D158" i="14"/>
  <c r="C158" i="14"/>
  <c r="B158" i="14"/>
  <c r="E157" i="14"/>
  <c r="F157" i="14" s="1"/>
  <c r="D157" i="14"/>
  <c r="C157" i="14"/>
  <c r="B157" i="14"/>
  <c r="E156" i="14"/>
  <c r="F156" i="14" s="1"/>
  <c r="D156" i="14"/>
  <c r="C156" i="14"/>
  <c r="B156" i="14"/>
  <c r="E155" i="14"/>
  <c r="F155" i="14" s="1"/>
  <c r="D155" i="14"/>
  <c r="C155" i="14"/>
  <c r="B155" i="14"/>
  <c r="E154" i="14"/>
  <c r="F154" i="14" s="1"/>
  <c r="D154" i="14"/>
  <c r="C154" i="14"/>
  <c r="B154" i="14"/>
  <c r="E153" i="14"/>
  <c r="F153" i="14" s="1"/>
  <c r="D153" i="14"/>
  <c r="C153" i="14"/>
  <c r="B153" i="14"/>
  <c r="E152" i="14"/>
  <c r="F152" i="14" s="1"/>
  <c r="D152" i="14"/>
  <c r="C152" i="14"/>
  <c r="B152" i="14"/>
  <c r="E151" i="14"/>
  <c r="F151" i="14" s="1"/>
  <c r="D151" i="14"/>
  <c r="C151" i="14"/>
  <c r="B151" i="14"/>
  <c r="E150" i="14"/>
  <c r="F150" i="14" s="1"/>
  <c r="D150" i="14"/>
  <c r="C150" i="14"/>
  <c r="B150" i="14"/>
  <c r="E149" i="14"/>
  <c r="F149" i="14" s="1"/>
  <c r="D149" i="14"/>
  <c r="C149" i="14"/>
  <c r="B149" i="14"/>
  <c r="E148" i="14"/>
  <c r="F148" i="14" s="1"/>
  <c r="D148" i="14"/>
  <c r="C148" i="14"/>
  <c r="B148" i="14"/>
  <c r="E147" i="14"/>
  <c r="F147" i="14" s="1"/>
  <c r="D147" i="14"/>
  <c r="C147" i="14"/>
  <c r="B147" i="14"/>
  <c r="E146" i="14"/>
  <c r="F146" i="14" s="1"/>
  <c r="D146" i="14"/>
  <c r="C146" i="14"/>
  <c r="B146" i="14"/>
  <c r="E145" i="14"/>
  <c r="F145" i="14" s="1"/>
  <c r="D145" i="14"/>
  <c r="C145" i="14"/>
  <c r="B145" i="14"/>
  <c r="E144" i="14"/>
  <c r="F144" i="14" s="1"/>
  <c r="D144" i="14"/>
  <c r="C144" i="14"/>
  <c r="B144" i="14"/>
  <c r="E143" i="14"/>
  <c r="F143" i="14" s="1"/>
  <c r="D143" i="14"/>
  <c r="C143" i="14"/>
  <c r="B143" i="14"/>
  <c r="E142" i="14"/>
  <c r="F142" i="14" s="1"/>
  <c r="D142" i="14"/>
  <c r="C142" i="14"/>
  <c r="B142" i="14"/>
  <c r="E141" i="14"/>
  <c r="F141" i="14" s="1"/>
  <c r="D141" i="14"/>
  <c r="C141" i="14"/>
  <c r="B141" i="14"/>
  <c r="E140" i="14"/>
  <c r="F140" i="14" s="1"/>
  <c r="D140" i="14"/>
  <c r="C140" i="14"/>
  <c r="B140" i="14"/>
  <c r="E139" i="14"/>
  <c r="F139" i="14" s="1"/>
  <c r="D139" i="14"/>
  <c r="C139" i="14"/>
  <c r="B139" i="14"/>
  <c r="E138" i="14"/>
  <c r="F138" i="14" s="1"/>
  <c r="D138" i="14"/>
  <c r="C138" i="14"/>
  <c r="B138" i="14"/>
  <c r="E137" i="14"/>
  <c r="F137" i="14" s="1"/>
  <c r="D137" i="14"/>
  <c r="C137" i="14"/>
  <c r="B137" i="14"/>
  <c r="E136" i="14"/>
  <c r="F136" i="14" s="1"/>
  <c r="D136" i="14"/>
  <c r="C136" i="14"/>
  <c r="B136" i="14"/>
  <c r="E135" i="14"/>
  <c r="F135" i="14" s="1"/>
  <c r="D135" i="14"/>
  <c r="C135" i="14"/>
  <c r="B135" i="14"/>
  <c r="E134" i="14"/>
  <c r="F134" i="14" s="1"/>
  <c r="D134" i="14"/>
  <c r="C134" i="14"/>
  <c r="B134" i="14"/>
  <c r="E133" i="14"/>
  <c r="F133" i="14" s="1"/>
  <c r="D133" i="14"/>
  <c r="C133" i="14"/>
  <c r="B133" i="14"/>
  <c r="E132" i="14"/>
  <c r="F132" i="14" s="1"/>
  <c r="D132" i="14"/>
  <c r="C132" i="14"/>
  <c r="B132" i="14"/>
  <c r="F131" i="14"/>
  <c r="E131" i="14"/>
  <c r="D131" i="14"/>
  <c r="C131" i="14"/>
  <c r="B131" i="14"/>
  <c r="E130" i="14"/>
  <c r="F130" i="14" s="1"/>
  <c r="D130" i="14"/>
  <c r="C130" i="14"/>
  <c r="B130" i="14"/>
  <c r="F129" i="14"/>
  <c r="E129" i="14"/>
  <c r="D129" i="14"/>
  <c r="C129" i="14"/>
  <c r="B129" i="14"/>
  <c r="E128" i="14"/>
  <c r="F128" i="14" s="1"/>
  <c r="D128" i="14"/>
  <c r="C128" i="14"/>
  <c r="B128" i="14"/>
  <c r="F127" i="14"/>
  <c r="E127" i="14"/>
  <c r="D127" i="14"/>
  <c r="C127" i="14"/>
  <c r="B127" i="14"/>
  <c r="E126" i="14"/>
  <c r="F126" i="14" s="1"/>
  <c r="D126" i="14"/>
  <c r="C126" i="14"/>
  <c r="B126" i="14"/>
  <c r="F125" i="14"/>
  <c r="E125" i="14"/>
  <c r="D125" i="14"/>
  <c r="C125" i="14"/>
  <c r="B125" i="14"/>
  <c r="E124" i="14"/>
  <c r="F124" i="14" s="1"/>
  <c r="D124" i="14"/>
  <c r="C124" i="14"/>
  <c r="B124" i="14"/>
  <c r="F123" i="14"/>
  <c r="E123" i="14"/>
  <c r="D123" i="14"/>
  <c r="C123" i="14"/>
  <c r="B123" i="14"/>
  <c r="E122" i="14"/>
  <c r="F122" i="14" s="1"/>
  <c r="D122" i="14"/>
  <c r="C122" i="14"/>
  <c r="B122" i="14"/>
  <c r="F121" i="14"/>
  <c r="E121" i="14"/>
  <c r="D121" i="14"/>
  <c r="C121" i="14"/>
  <c r="B121" i="14"/>
  <c r="E120" i="14"/>
  <c r="F120" i="14" s="1"/>
  <c r="D120" i="14"/>
  <c r="C120" i="14"/>
  <c r="B120" i="14"/>
  <c r="F119" i="14"/>
  <c r="E119" i="14"/>
  <c r="D119" i="14"/>
  <c r="C119" i="14"/>
  <c r="B119" i="14"/>
  <c r="E118" i="14"/>
  <c r="F118" i="14" s="1"/>
  <c r="D118" i="14"/>
  <c r="C118" i="14"/>
  <c r="B118" i="14"/>
  <c r="F117" i="14"/>
  <c r="E117" i="14"/>
  <c r="D117" i="14"/>
  <c r="C117" i="14"/>
  <c r="B117" i="14"/>
  <c r="E116" i="14"/>
  <c r="F116" i="14" s="1"/>
  <c r="D116" i="14"/>
  <c r="C116" i="14"/>
  <c r="B116" i="14"/>
  <c r="F115" i="14"/>
  <c r="E115" i="14"/>
  <c r="D115" i="14"/>
  <c r="C115" i="14"/>
  <c r="B115" i="14"/>
  <c r="E114" i="14"/>
  <c r="F114" i="14" s="1"/>
  <c r="D114" i="14"/>
  <c r="C114" i="14"/>
  <c r="B114" i="14"/>
  <c r="F113" i="14"/>
  <c r="E113" i="14"/>
  <c r="D113" i="14"/>
  <c r="C113" i="14"/>
  <c r="B113" i="14"/>
  <c r="E112" i="14"/>
  <c r="F112" i="14" s="1"/>
  <c r="D112" i="14"/>
  <c r="C112" i="14"/>
  <c r="B112" i="14"/>
  <c r="F111" i="14"/>
  <c r="E111" i="14"/>
  <c r="D111" i="14"/>
  <c r="C111" i="14"/>
  <c r="B111" i="14"/>
  <c r="E110" i="14"/>
  <c r="F110" i="14" s="1"/>
  <c r="D110" i="14"/>
  <c r="C110" i="14"/>
  <c r="B110" i="14"/>
  <c r="F109" i="14"/>
  <c r="E109" i="14"/>
  <c r="D109" i="14"/>
  <c r="C109" i="14"/>
  <c r="B109" i="14"/>
  <c r="E108" i="14"/>
  <c r="F108" i="14" s="1"/>
  <c r="D108" i="14"/>
  <c r="C108" i="14"/>
  <c r="B108" i="14"/>
  <c r="F107" i="14"/>
  <c r="E107" i="14"/>
  <c r="D107" i="14"/>
  <c r="C107" i="14"/>
  <c r="B107" i="14"/>
  <c r="E106" i="14"/>
  <c r="F106" i="14" s="1"/>
  <c r="D106" i="14"/>
  <c r="C106" i="14"/>
  <c r="B106" i="14"/>
  <c r="E105" i="14"/>
  <c r="F105" i="14" s="1"/>
  <c r="D105" i="14"/>
  <c r="C105" i="14"/>
  <c r="B105" i="14"/>
  <c r="E104" i="14"/>
  <c r="F104" i="14" s="1"/>
  <c r="D104" i="14"/>
  <c r="C104" i="14"/>
  <c r="B104" i="14"/>
  <c r="F103" i="14"/>
  <c r="E103" i="14"/>
  <c r="D103" i="14"/>
  <c r="C103" i="14"/>
  <c r="B103" i="14"/>
  <c r="E102" i="14"/>
  <c r="F102" i="14" s="1"/>
  <c r="D102" i="14"/>
  <c r="C102" i="14"/>
  <c r="B102" i="14"/>
  <c r="E101" i="14"/>
  <c r="F101" i="14" s="1"/>
  <c r="D101" i="14"/>
  <c r="C101" i="14"/>
  <c r="B101" i="14"/>
  <c r="E100" i="14"/>
  <c r="F100" i="14" s="1"/>
  <c r="D100" i="14"/>
  <c r="C100" i="14"/>
  <c r="B100" i="14"/>
  <c r="E99" i="14"/>
  <c r="F99" i="14" s="1"/>
  <c r="D99" i="14"/>
  <c r="C99" i="14"/>
  <c r="B99" i="14"/>
  <c r="E98" i="14"/>
  <c r="F98" i="14" s="1"/>
  <c r="D98" i="14"/>
  <c r="C98" i="14"/>
  <c r="B98" i="14"/>
  <c r="E97" i="14"/>
  <c r="F97" i="14" s="1"/>
  <c r="D97" i="14"/>
  <c r="C97" i="14"/>
  <c r="B97" i="14"/>
  <c r="E96" i="14"/>
  <c r="F96" i="14" s="1"/>
  <c r="D96" i="14"/>
  <c r="C96" i="14"/>
  <c r="B96" i="14"/>
  <c r="E95" i="14"/>
  <c r="F95" i="14" s="1"/>
  <c r="D95" i="14"/>
  <c r="C95" i="14"/>
  <c r="B95" i="14"/>
  <c r="F94" i="14"/>
  <c r="E94" i="14"/>
  <c r="D94" i="14"/>
  <c r="C94" i="14"/>
  <c r="B94" i="14"/>
  <c r="E93" i="14"/>
  <c r="F93" i="14" s="1"/>
  <c r="D93" i="14"/>
  <c r="C93" i="14"/>
  <c r="B93" i="14"/>
  <c r="E92" i="14"/>
  <c r="F92" i="14" s="1"/>
  <c r="D92" i="14"/>
  <c r="C92" i="14"/>
  <c r="B92" i="14"/>
  <c r="E91" i="14"/>
  <c r="F91" i="14" s="1"/>
  <c r="D91" i="14"/>
  <c r="C91" i="14"/>
  <c r="B91" i="14"/>
  <c r="E90" i="14"/>
  <c r="F90" i="14" s="1"/>
  <c r="D90" i="14"/>
  <c r="C90" i="14"/>
  <c r="B90" i="14"/>
  <c r="E89" i="14"/>
  <c r="F89" i="14" s="1"/>
  <c r="D89" i="14"/>
  <c r="C89" i="14"/>
  <c r="B89" i="14"/>
  <c r="E88" i="14"/>
  <c r="F88" i="14" s="1"/>
  <c r="D88" i="14"/>
  <c r="C88" i="14"/>
  <c r="B88" i="14"/>
  <c r="E87" i="14"/>
  <c r="F87" i="14" s="1"/>
  <c r="D87" i="14"/>
  <c r="C87" i="14"/>
  <c r="B87" i="14"/>
  <c r="E86" i="14"/>
  <c r="F86" i="14" s="1"/>
  <c r="D86" i="14"/>
  <c r="C86" i="14"/>
  <c r="B86" i="14"/>
  <c r="E85" i="14"/>
  <c r="F85" i="14" s="1"/>
  <c r="D85" i="14"/>
  <c r="C85" i="14"/>
  <c r="B85" i="14"/>
  <c r="E84" i="14"/>
  <c r="F84" i="14" s="1"/>
  <c r="D84" i="14"/>
  <c r="C84" i="14"/>
  <c r="B84" i="14"/>
  <c r="E83" i="14"/>
  <c r="F83" i="14" s="1"/>
  <c r="D83" i="14"/>
  <c r="C83" i="14"/>
  <c r="B83" i="14"/>
  <c r="E82" i="14"/>
  <c r="F82" i="14" s="1"/>
  <c r="D82" i="14"/>
  <c r="C82" i="14"/>
  <c r="B82" i="14"/>
  <c r="E81" i="14"/>
  <c r="F81" i="14" s="1"/>
  <c r="D81" i="14"/>
  <c r="C81" i="14"/>
  <c r="B81" i="14"/>
  <c r="E80" i="14"/>
  <c r="F80" i="14" s="1"/>
  <c r="D80" i="14"/>
  <c r="C80" i="14"/>
  <c r="B80" i="14"/>
  <c r="E79" i="14"/>
  <c r="F79" i="14" s="1"/>
  <c r="D79" i="14"/>
  <c r="C79" i="14"/>
  <c r="B79" i="14"/>
  <c r="E78" i="14"/>
  <c r="F78" i="14" s="1"/>
  <c r="D78" i="14"/>
  <c r="C78" i="14"/>
  <c r="B78" i="14"/>
  <c r="E77" i="14"/>
  <c r="F77" i="14" s="1"/>
  <c r="D77" i="14"/>
  <c r="C77" i="14"/>
  <c r="B77" i="14"/>
  <c r="E76" i="14"/>
  <c r="F76" i="14" s="1"/>
  <c r="D76" i="14"/>
  <c r="C76" i="14"/>
  <c r="B76" i="14"/>
  <c r="E75" i="14"/>
  <c r="F75" i="14" s="1"/>
  <c r="D75" i="14"/>
  <c r="C75" i="14"/>
  <c r="B75" i="14"/>
  <c r="E74" i="14"/>
  <c r="F74" i="14" s="1"/>
  <c r="D74" i="14"/>
  <c r="C74" i="14"/>
  <c r="B74" i="14"/>
  <c r="E73" i="14"/>
  <c r="F73" i="14" s="1"/>
  <c r="D73" i="14"/>
  <c r="C73" i="14"/>
  <c r="B73" i="14"/>
  <c r="E72" i="14"/>
  <c r="F72" i="14" s="1"/>
  <c r="D72" i="14"/>
  <c r="C72" i="14"/>
  <c r="B72" i="14"/>
  <c r="F71" i="14"/>
  <c r="E71" i="14"/>
  <c r="D71" i="14"/>
  <c r="C71" i="14"/>
  <c r="B71" i="14"/>
  <c r="E70" i="14"/>
  <c r="F70" i="14" s="1"/>
  <c r="D70" i="14"/>
  <c r="C70" i="14"/>
  <c r="B70" i="14"/>
  <c r="F69" i="14"/>
  <c r="E69" i="14"/>
  <c r="D69" i="14"/>
  <c r="C69" i="14"/>
  <c r="B69" i="14"/>
  <c r="E68" i="14"/>
  <c r="F68" i="14" s="1"/>
  <c r="D68" i="14"/>
  <c r="C68" i="14"/>
  <c r="B68" i="14"/>
  <c r="F67" i="14"/>
  <c r="E67" i="14"/>
  <c r="D67" i="14"/>
  <c r="C67" i="14"/>
  <c r="B67" i="14"/>
  <c r="E66" i="14"/>
  <c r="F66" i="14" s="1"/>
  <c r="D66" i="14"/>
  <c r="C66" i="14"/>
  <c r="B66" i="14"/>
  <c r="F65" i="14"/>
  <c r="E65" i="14"/>
  <c r="D65" i="14"/>
  <c r="C65" i="14"/>
  <c r="B65" i="14"/>
  <c r="E64" i="14"/>
  <c r="F64" i="14" s="1"/>
  <c r="D64" i="14"/>
  <c r="C64" i="14"/>
  <c r="B64" i="14"/>
  <c r="E63" i="14"/>
  <c r="F63" i="14" s="1"/>
  <c r="D63" i="14"/>
  <c r="C63" i="14"/>
  <c r="B63" i="14"/>
  <c r="E62" i="14"/>
  <c r="F62" i="14" s="1"/>
  <c r="D62" i="14"/>
  <c r="C62" i="14"/>
  <c r="B62" i="14"/>
  <c r="E61" i="14"/>
  <c r="F61" i="14" s="1"/>
  <c r="D61" i="14"/>
  <c r="C61" i="14"/>
  <c r="B61" i="14"/>
  <c r="E60" i="14"/>
  <c r="F60" i="14" s="1"/>
  <c r="D60" i="14"/>
  <c r="C60" i="14"/>
  <c r="B60" i="14"/>
  <c r="E59" i="14"/>
  <c r="F59" i="14" s="1"/>
  <c r="D59" i="14"/>
  <c r="C59" i="14"/>
  <c r="B59" i="14"/>
  <c r="E58" i="14"/>
  <c r="F58" i="14" s="1"/>
  <c r="D58" i="14"/>
  <c r="C58" i="14"/>
  <c r="B58" i="14"/>
  <c r="E57" i="14"/>
  <c r="F57" i="14" s="1"/>
  <c r="D57" i="14"/>
  <c r="C57" i="14"/>
  <c r="B57" i="14"/>
  <c r="E56" i="14"/>
  <c r="F56" i="14" s="1"/>
  <c r="D56" i="14"/>
  <c r="C56" i="14"/>
  <c r="B56" i="14"/>
  <c r="E55" i="14"/>
  <c r="F55" i="14" s="1"/>
  <c r="D55" i="14"/>
  <c r="C55" i="14"/>
  <c r="B55" i="14"/>
  <c r="E54" i="14"/>
  <c r="F54" i="14" s="1"/>
  <c r="D54" i="14"/>
  <c r="C54" i="14"/>
  <c r="B54" i="14"/>
  <c r="F53" i="14"/>
  <c r="E53" i="14"/>
  <c r="D53" i="14"/>
  <c r="C53" i="14"/>
  <c r="B53" i="14"/>
  <c r="E52" i="14"/>
  <c r="F52" i="14" s="1"/>
  <c r="D52" i="14"/>
  <c r="C52" i="14"/>
  <c r="B52" i="14"/>
  <c r="E51" i="14"/>
  <c r="F51" i="14" s="1"/>
  <c r="D51" i="14"/>
  <c r="C51" i="14"/>
  <c r="B51" i="14"/>
  <c r="E50" i="14"/>
  <c r="F50" i="14" s="1"/>
  <c r="D50" i="14"/>
  <c r="C50" i="14"/>
  <c r="B50" i="14"/>
  <c r="E49" i="14"/>
  <c r="F49" i="14" s="1"/>
  <c r="D49" i="14"/>
  <c r="C49" i="14"/>
  <c r="B49" i="14"/>
  <c r="E48" i="14"/>
  <c r="F48" i="14" s="1"/>
  <c r="D48" i="14"/>
  <c r="C48" i="14"/>
  <c r="B48" i="14"/>
  <c r="E47" i="14"/>
  <c r="F47" i="14" s="1"/>
  <c r="D47" i="14"/>
  <c r="C47" i="14"/>
  <c r="B47" i="14"/>
  <c r="F46" i="14"/>
  <c r="E46" i="14"/>
  <c r="D46" i="14"/>
  <c r="C46" i="14"/>
  <c r="B46" i="14"/>
  <c r="E45" i="14"/>
  <c r="F45" i="14" s="1"/>
  <c r="D45" i="14"/>
  <c r="C45" i="14"/>
  <c r="B45" i="14"/>
  <c r="E44" i="14"/>
  <c r="F44" i="14" s="1"/>
  <c r="D44" i="14"/>
  <c r="C44" i="14"/>
  <c r="B44" i="14"/>
  <c r="E43" i="14"/>
  <c r="F43" i="14" s="1"/>
  <c r="D43" i="14"/>
  <c r="C43" i="14"/>
  <c r="B43" i="14"/>
  <c r="E42" i="14"/>
  <c r="F42" i="14" s="1"/>
  <c r="D42" i="14"/>
  <c r="C42" i="14"/>
  <c r="B42" i="14"/>
  <c r="E41" i="14"/>
  <c r="F41" i="14" s="1"/>
  <c r="D41" i="14"/>
  <c r="C41" i="14"/>
  <c r="B41" i="14"/>
  <c r="E40" i="14"/>
  <c r="F40" i="14" s="1"/>
  <c r="D40" i="14"/>
  <c r="C40" i="14"/>
  <c r="B40" i="14"/>
  <c r="E39" i="14"/>
  <c r="F39" i="14" s="1"/>
  <c r="D39" i="14"/>
  <c r="C39" i="14"/>
  <c r="B39" i="14"/>
  <c r="E38" i="14"/>
  <c r="F38" i="14" s="1"/>
  <c r="D38" i="14"/>
  <c r="C38" i="14"/>
  <c r="B38" i="14"/>
  <c r="E37" i="14"/>
  <c r="F37" i="14" s="1"/>
  <c r="D37" i="14"/>
  <c r="C37" i="14"/>
  <c r="B37" i="14"/>
  <c r="E36" i="14"/>
  <c r="F36" i="14" s="1"/>
  <c r="D36" i="14"/>
  <c r="C36" i="14"/>
  <c r="B36" i="14"/>
  <c r="E35" i="14"/>
  <c r="F35" i="14" s="1"/>
  <c r="D35" i="14"/>
  <c r="C35" i="14"/>
  <c r="B35" i="14"/>
  <c r="E34" i="14"/>
  <c r="F34" i="14" s="1"/>
  <c r="D34" i="14"/>
  <c r="C34" i="14"/>
  <c r="B34" i="14"/>
  <c r="E33" i="14"/>
  <c r="F33" i="14" s="1"/>
  <c r="D33" i="14"/>
  <c r="C33" i="14"/>
  <c r="B33" i="14"/>
  <c r="E32" i="14"/>
  <c r="F32" i="14" s="1"/>
  <c r="D32" i="14"/>
  <c r="C32" i="14"/>
  <c r="B32" i="14"/>
  <c r="E31" i="14"/>
  <c r="F31" i="14" s="1"/>
  <c r="D31" i="14"/>
  <c r="C31" i="14"/>
  <c r="B31" i="14"/>
  <c r="E30" i="14"/>
  <c r="F30" i="14" s="1"/>
  <c r="D30" i="14"/>
  <c r="C30" i="14"/>
  <c r="B30" i="14"/>
  <c r="E29" i="14"/>
  <c r="F29" i="14" s="1"/>
  <c r="D29" i="14"/>
  <c r="C29" i="14"/>
  <c r="B29" i="14"/>
  <c r="E28" i="14"/>
  <c r="F28" i="14" s="1"/>
  <c r="D28" i="14"/>
  <c r="C28" i="14"/>
  <c r="B28" i="14"/>
  <c r="E27" i="14"/>
  <c r="F27" i="14" s="1"/>
  <c r="D27" i="14"/>
  <c r="C27" i="14"/>
  <c r="B27" i="14"/>
  <c r="F26" i="14"/>
  <c r="E26" i="14"/>
  <c r="D26" i="14"/>
  <c r="C26" i="14"/>
  <c r="B26" i="14"/>
  <c r="E25" i="14"/>
  <c r="F25" i="14" s="1"/>
  <c r="D25" i="14"/>
  <c r="C25" i="14"/>
  <c r="B25" i="14"/>
  <c r="E24" i="14"/>
  <c r="F24" i="14" s="1"/>
  <c r="D24" i="14"/>
  <c r="C24" i="14"/>
  <c r="B24" i="14"/>
  <c r="E23" i="14"/>
  <c r="F23" i="14" s="1"/>
  <c r="D23" i="14"/>
  <c r="C23" i="14"/>
  <c r="B23" i="14"/>
  <c r="E22" i="14"/>
  <c r="F22" i="14" s="1"/>
  <c r="D22" i="14"/>
  <c r="C22" i="14"/>
  <c r="B22" i="14"/>
  <c r="E21" i="14"/>
  <c r="F21" i="14" s="1"/>
  <c r="D21" i="14"/>
  <c r="C21" i="14"/>
  <c r="B21" i="14"/>
  <c r="E20" i="14"/>
  <c r="F20" i="14" s="1"/>
  <c r="D20" i="14"/>
  <c r="C20" i="14"/>
  <c r="B20" i="14"/>
  <c r="E19" i="14"/>
  <c r="F19" i="14" s="1"/>
  <c r="D19" i="14"/>
  <c r="C19" i="14"/>
  <c r="B19" i="14"/>
  <c r="E18" i="14"/>
  <c r="F18" i="14" s="1"/>
  <c r="D18" i="14"/>
  <c r="C18" i="14"/>
  <c r="B18" i="14"/>
  <c r="E17" i="14"/>
  <c r="F17" i="14" s="1"/>
  <c r="D17" i="14"/>
  <c r="C17" i="14"/>
  <c r="B17" i="14"/>
  <c r="E16" i="14"/>
  <c r="F16" i="14" s="1"/>
  <c r="D16" i="14"/>
  <c r="C16" i="14"/>
  <c r="B16" i="14"/>
  <c r="E15" i="14"/>
  <c r="F15" i="14" s="1"/>
  <c r="D15" i="14"/>
  <c r="C15" i="14"/>
  <c r="B15" i="14"/>
  <c r="E14" i="14"/>
  <c r="F14" i="14" s="1"/>
  <c r="D14" i="14"/>
  <c r="C14" i="14"/>
  <c r="B14" i="14"/>
  <c r="E13" i="14"/>
  <c r="F13" i="14" s="1"/>
  <c r="D13" i="14"/>
  <c r="C13" i="14"/>
  <c r="B13" i="14"/>
  <c r="E12" i="14"/>
  <c r="F12" i="14" s="1"/>
  <c r="D12" i="14"/>
  <c r="C12" i="14"/>
  <c r="B12" i="14"/>
  <c r="E11" i="14"/>
  <c r="F11" i="14" s="1"/>
  <c r="D11" i="14"/>
  <c r="C11" i="14"/>
  <c r="B11" i="14"/>
  <c r="E10" i="14"/>
  <c r="F10" i="14" s="1"/>
  <c r="D10" i="14"/>
  <c r="C10" i="14"/>
  <c r="B10" i="14"/>
  <c r="E9" i="14"/>
  <c r="F9" i="14" s="1"/>
  <c r="D9" i="14"/>
  <c r="C9" i="14"/>
  <c r="B9" i="14"/>
  <c r="E8" i="14"/>
  <c r="F8" i="14" s="1"/>
  <c r="D8" i="14"/>
  <c r="C8" i="14"/>
  <c r="B8" i="14"/>
  <c r="E7" i="14"/>
  <c r="F7" i="14" s="1"/>
  <c r="D7" i="14"/>
  <c r="C7" i="14"/>
  <c r="B7" i="14"/>
  <c r="E6" i="14"/>
  <c r="F6" i="14" s="1"/>
  <c r="D6" i="14"/>
  <c r="C6" i="14"/>
  <c r="B6" i="14"/>
  <c r="F5" i="14"/>
  <c r="E5" i="14"/>
  <c r="D5" i="14"/>
  <c r="C5" i="14"/>
  <c r="B5" i="14"/>
  <c r="E4" i="14"/>
  <c r="F4" i="14" s="1"/>
  <c r="D4" i="14"/>
  <c r="C4" i="14"/>
  <c r="B4" i="14"/>
  <c r="F3" i="14"/>
  <c r="E3" i="14"/>
  <c r="D3" i="14"/>
  <c r="C3" i="14"/>
  <c r="B3" i="14"/>
</calcChain>
</file>

<file path=xl/sharedStrings.xml><?xml version="1.0" encoding="utf-8"?>
<sst xmlns="http://schemas.openxmlformats.org/spreadsheetml/2006/main" count="3100" uniqueCount="1032">
  <si>
    <t>PEG</t>
  </si>
  <si>
    <t>NAME</t>
  </si>
  <si>
    <t>TEAM</t>
  </si>
  <si>
    <t>WEIGHT(Grm)</t>
  </si>
  <si>
    <t>POINTS</t>
  </si>
  <si>
    <t>A 30</t>
  </si>
  <si>
    <t>John Cheetham</t>
  </si>
  <si>
    <t>Prince Albert AS</t>
  </si>
  <si>
    <t>A 32</t>
  </si>
  <si>
    <t>Colin Dance</t>
  </si>
  <si>
    <t>Preston Innovations</t>
  </si>
  <si>
    <t>A 14</t>
  </si>
  <si>
    <t>Mark Brush</t>
  </si>
  <si>
    <t>Daiwa Gordon League</t>
  </si>
  <si>
    <t>A 33</t>
  </si>
  <si>
    <t>Martin Cullip</t>
  </si>
  <si>
    <t>Fosters Team Army</t>
  </si>
  <si>
    <t>A 28</t>
  </si>
  <si>
    <t>Lee Edwards</t>
  </si>
  <si>
    <t>Team Daiwa Dorking</t>
  </si>
  <si>
    <t>A 10</t>
  </si>
  <si>
    <t>Dave Lloyd</t>
  </si>
  <si>
    <t>Ted Carter Southport</t>
  </si>
  <si>
    <t>A 23</t>
  </si>
  <si>
    <t>Richard Vaughan</t>
  </si>
  <si>
    <t>Daiwa Doncaster D.A.A</t>
  </si>
  <si>
    <t>A 1</t>
  </si>
  <si>
    <t>Kevin Carter</t>
  </si>
  <si>
    <t>Maver/Colemans/Matchpack</t>
  </si>
  <si>
    <t>A 17</t>
  </si>
  <si>
    <t>Richard Chave</t>
  </si>
  <si>
    <t>Garbolino Blackmore Vale</t>
  </si>
  <si>
    <t>A 39</t>
  </si>
  <si>
    <t>Kye Jerrom</t>
  </si>
  <si>
    <t>Browning Hotrods</t>
  </si>
  <si>
    <t>A 12</t>
  </si>
  <si>
    <t>Lee Balshaw</t>
  </si>
  <si>
    <t>Ted Carter Preston</t>
  </si>
  <si>
    <t>A 29</t>
  </si>
  <si>
    <t>Peter Gilbert</t>
  </si>
  <si>
    <t>Swindon ISIS AC</t>
  </si>
  <si>
    <t>A 43</t>
  </si>
  <si>
    <t>Daz Shaw</t>
  </si>
  <si>
    <t>Maver North West</t>
  </si>
  <si>
    <t>A 42</t>
  </si>
  <si>
    <t>Anthony Marsden</t>
  </si>
  <si>
    <t>Wigan MG</t>
  </si>
  <si>
    <t>A 20</t>
  </si>
  <si>
    <t>Steven Holbrook</t>
  </si>
  <si>
    <t>Nottingham AA</t>
  </si>
  <si>
    <t>A 6</t>
  </si>
  <si>
    <t>Stephen Bontoft</t>
  </si>
  <si>
    <t>Winterton AC</t>
  </si>
  <si>
    <t>A 9</t>
  </si>
  <si>
    <t>Alistar Chisholm</t>
  </si>
  <si>
    <t>Shakespeare Superteam</t>
  </si>
  <si>
    <t>A 3</t>
  </si>
  <si>
    <t>Keith Austin</t>
  </si>
  <si>
    <t>Maver Image</t>
  </si>
  <si>
    <t>A 35</t>
  </si>
  <si>
    <t>Dean Stacey</t>
  </si>
  <si>
    <t>Bridgnorth A.S</t>
  </si>
  <si>
    <t>A 13</t>
  </si>
  <si>
    <t>Steve Powley</t>
  </si>
  <si>
    <t>Tri Cast Rochdale</t>
  </si>
  <si>
    <t>A 27</t>
  </si>
  <si>
    <t>Kevin O'Hanlon</t>
  </si>
  <si>
    <t>Browning Lifestyle MG</t>
  </si>
  <si>
    <t>A 15</t>
  </si>
  <si>
    <t>Simon Wain</t>
  </si>
  <si>
    <t>Matrix Halifax</t>
  </si>
  <si>
    <t>A 5</t>
  </si>
  <si>
    <t>James Dent</t>
  </si>
  <si>
    <t>Barnsley &amp; District</t>
  </si>
  <si>
    <t>A 16</t>
  </si>
  <si>
    <t>Luke Butterworth</t>
  </si>
  <si>
    <t>Garbolino RAF</t>
  </si>
  <si>
    <t>A 21</t>
  </si>
  <si>
    <t>Les Arundel</t>
  </si>
  <si>
    <t>Team Mosella Selby</t>
  </si>
  <si>
    <t>A 4</t>
  </si>
  <si>
    <t>Martin Johnston</t>
  </si>
  <si>
    <t>Sensas Northwest</t>
  </si>
  <si>
    <t>A 34</t>
  </si>
  <si>
    <t>Phil Foster</t>
  </si>
  <si>
    <t>Lincs County</t>
  </si>
  <si>
    <t>A 41</t>
  </si>
  <si>
    <t>Scott Geens</t>
  </si>
  <si>
    <t>Kamasan Starlets</t>
  </si>
  <si>
    <t>A 44</t>
  </si>
  <si>
    <t>Graham Green</t>
  </si>
  <si>
    <t>Lincoln &amp; District</t>
  </si>
  <si>
    <t>A 36</t>
  </si>
  <si>
    <t>Tom Grainy</t>
  </si>
  <si>
    <t>Browning Northants</t>
  </si>
  <si>
    <t>A 25</t>
  </si>
  <si>
    <t>John Hosking</t>
  </si>
  <si>
    <t>Littleport Angling Club</t>
  </si>
  <si>
    <t>A 22</t>
  </si>
  <si>
    <t>Adrian Higginbottom</t>
  </si>
  <si>
    <t>Matrix Dynamite Trent</t>
  </si>
  <si>
    <t>A 18</t>
  </si>
  <si>
    <t>James Mead</t>
  </si>
  <si>
    <t>Maver Milton Keynes AA</t>
  </si>
  <si>
    <t>A 40</t>
  </si>
  <si>
    <t>Frank Szakaley</t>
  </si>
  <si>
    <t>Matrix Halifax CRFT</t>
  </si>
  <si>
    <t>A 37</t>
  </si>
  <si>
    <t>Simon Ryan</t>
  </si>
  <si>
    <t>Wellingborough Nene</t>
  </si>
  <si>
    <t>A 38</t>
  </si>
  <si>
    <t>Bernie Breeze</t>
  </si>
  <si>
    <t>Newton Le Willows AA</t>
  </si>
  <si>
    <t>A 26</t>
  </si>
  <si>
    <t>Steve Allinson</t>
  </si>
  <si>
    <t>Tri Cast Calder</t>
  </si>
  <si>
    <t>A 24</t>
  </si>
  <si>
    <t>Dave Clapton</t>
  </si>
  <si>
    <t>Devizes AA</t>
  </si>
  <si>
    <t>A 7</t>
  </si>
  <si>
    <t>Paul Bennet</t>
  </si>
  <si>
    <t>Mirfield A.C</t>
  </si>
  <si>
    <t>A 31</t>
  </si>
  <si>
    <t>Bob Bates</t>
  </si>
  <si>
    <t>Sensas Mark One</t>
  </si>
  <si>
    <t>A 8</t>
  </si>
  <si>
    <t>Robert Chaffer</t>
  </si>
  <si>
    <t>Hull Works Sports Asso</t>
  </si>
  <si>
    <t>A 2</t>
  </si>
  <si>
    <t>David Fowler</t>
  </si>
  <si>
    <t>Matlock AC</t>
  </si>
  <si>
    <t>A 11</t>
  </si>
  <si>
    <t>Tony Burnham</t>
  </si>
  <si>
    <t>Pelham Piscatorials AC</t>
  </si>
  <si>
    <t>A 19</t>
  </si>
  <si>
    <t>Rich Lacey</t>
  </si>
  <si>
    <t>Maver Bathampton</t>
  </si>
  <si>
    <t>B 26</t>
  </si>
  <si>
    <t>Kevin Hatley</t>
  </si>
  <si>
    <t>B 28</t>
  </si>
  <si>
    <t>Graeme Dawes</t>
  </si>
  <si>
    <t>B 38</t>
  </si>
  <si>
    <t>Jeff Jacks</t>
  </si>
  <si>
    <t>B 25</t>
  </si>
  <si>
    <t>Tom Scholey</t>
  </si>
  <si>
    <t>B 37</t>
  </si>
  <si>
    <t>Stephen Baker</t>
  </si>
  <si>
    <t>B 29</t>
  </si>
  <si>
    <t>Justin Iveson</t>
  </si>
  <si>
    <t>B 39</t>
  </si>
  <si>
    <t>Simon Hebditch</t>
  </si>
  <si>
    <t>B 31</t>
  </si>
  <si>
    <t>Nick Speed</t>
  </si>
  <si>
    <t>B 13</t>
  </si>
  <si>
    <t>Alan Lemmon</t>
  </si>
  <si>
    <t>B 14</t>
  </si>
  <si>
    <t>Des Shipp</t>
  </si>
  <si>
    <t>B 41</t>
  </si>
  <si>
    <t>Dan Ashington</t>
  </si>
  <si>
    <t>B 20</t>
  </si>
  <si>
    <t>Chris Roberts</t>
  </si>
  <si>
    <t>B 2</t>
  </si>
  <si>
    <t>Colin Oakman</t>
  </si>
  <si>
    <t>B 40</t>
  </si>
  <si>
    <t>John Harvey</t>
  </si>
  <si>
    <t>B 11</t>
  </si>
  <si>
    <t>Joff Woodgett</t>
  </si>
  <si>
    <t>B 27</t>
  </si>
  <si>
    <t>Darren Massey</t>
  </si>
  <si>
    <t>B 7</t>
  </si>
  <si>
    <t>Brian Preece</t>
  </si>
  <si>
    <t>B 23</t>
  </si>
  <si>
    <t>Lee Simpson</t>
  </si>
  <si>
    <t>B 44</t>
  </si>
  <si>
    <t>Phil Stone</t>
  </si>
  <si>
    <t>B 1</t>
  </si>
  <si>
    <t>Steve Metcalfe</t>
  </si>
  <si>
    <t>B 30</t>
  </si>
  <si>
    <t>Graham Hunt</t>
  </si>
  <si>
    <t>B 43</t>
  </si>
  <si>
    <t>John Summerson</t>
  </si>
  <si>
    <t>B 18</t>
  </si>
  <si>
    <t>Phil Bradley</t>
  </si>
  <si>
    <t>B 17</t>
  </si>
  <si>
    <t>Martin Hellewell</t>
  </si>
  <si>
    <t>B 24</t>
  </si>
  <si>
    <t>Mack Davis</t>
  </si>
  <si>
    <t>B 6</t>
  </si>
  <si>
    <t>Danny Moonesamy</t>
  </si>
  <si>
    <t>B 35</t>
  </si>
  <si>
    <t>Kelvin Wetherell</t>
  </si>
  <si>
    <t>B 8</t>
  </si>
  <si>
    <t>Eamon Byrn</t>
  </si>
  <si>
    <t>B 5</t>
  </si>
  <si>
    <t>Phil Wintle</t>
  </si>
  <si>
    <t>B 36</t>
  </si>
  <si>
    <t>Les Hills</t>
  </si>
  <si>
    <t>B 3</t>
  </si>
  <si>
    <t>Steve Joy</t>
  </si>
  <si>
    <t>B 12</t>
  </si>
  <si>
    <t>Mike Davies</t>
  </si>
  <si>
    <t>B 33</t>
  </si>
  <si>
    <t>Mike Marsden</t>
  </si>
  <si>
    <t>B 21</t>
  </si>
  <si>
    <t>Gary Pilsworth</t>
  </si>
  <si>
    <t>B 4</t>
  </si>
  <si>
    <t>Paul Murrin</t>
  </si>
  <si>
    <t>B 15</t>
  </si>
  <si>
    <t>Jeff Innes</t>
  </si>
  <si>
    <t>B 10</t>
  </si>
  <si>
    <t>Russ Sands</t>
  </si>
  <si>
    <t>B 19</t>
  </si>
  <si>
    <t>Keith Gillet</t>
  </si>
  <si>
    <t>B 32</t>
  </si>
  <si>
    <t>Steve Lowther</t>
  </si>
  <si>
    <t>B 22</t>
  </si>
  <si>
    <t>Dave Bradley</t>
  </si>
  <si>
    <t>B 42</t>
  </si>
  <si>
    <t>David Greatorex</t>
  </si>
  <si>
    <t>B 9</t>
  </si>
  <si>
    <t>Gerald Rockett</t>
  </si>
  <si>
    <t>B 16</t>
  </si>
  <si>
    <t>Gary Thompson</t>
  </si>
  <si>
    <t>B 34</t>
  </si>
  <si>
    <t>Chris Gorrell</t>
  </si>
  <si>
    <t>C 17</t>
  </si>
  <si>
    <t>Ed Warren</t>
  </si>
  <si>
    <t>C 12</t>
  </si>
  <si>
    <t>Martin Barratt</t>
  </si>
  <si>
    <t>C 38</t>
  </si>
  <si>
    <t>Ian Winter</t>
  </si>
  <si>
    <t>C 28</t>
  </si>
  <si>
    <t>Rob Wright</t>
  </si>
  <si>
    <t>C 32</t>
  </si>
  <si>
    <t>David Denton</t>
  </si>
  <si>
    <t>C 23</t>
  </si>
  <si>
    <t>Dave Ashmore</t>
  </si>
  <si>
    <t>C 20</t>
  </si>
  <si>
    <t>Dave Cooper</t>
  </si>
  <si>
    <t>C 14</t>
  </si>
  <si>
    <t>David Edgerley</t>
  </si>
  <si>
    <t>C 18</t>
  </si>
  <si>
    <t>Darren Davies</t>
  </si>
  <si>
    <t>C 36</t>
  </si>
  <si>
    <t>Stan Shaw</t>
  </si>
  <si>
    <t>C 19</t>
  </si>
  <si>
    <t>Mark Brown</t>
  </si>
  <si>
    <t>C 10</t>
  </si>
  <si>
    <t>Mark Gaylard</t>
  </si>
  <si>
    <t>C 30</t>
  </si>
  <si>
    <t>Roger Priestley</t>
  </si>
  <si>
    <t>C 24</t>
  </si>
  <si>
    <t>Sean Birchall</t>
  </si>
  <si>
    <t>C 34</t>
  </si>
  <si>
    <t>Keith Henighan</t>
  </si>
  <si>
    <t>C 42</t>
  </si>
  <si>
    <t>Craig Brown</t>
  </si>
  <si>
    <t>C 1</t>
  </si>
  <si>
    <t>Barry Oliver</t>
  </si>
  <si>
    <t>C 35</t>
  </si>
  <si>
    <t>Steve Butler</t>
  </si>
  <si>
    <t>C 22</t>
  </si>
  <si>
    <t>Keith Hobson</t>
  </si>
  <si>
    <t>C 41</t>
  </si>
  <si>
    <t>Mick Nowicki</t>
  </si>
  <si>
    <t>C 8</t>
  </si>
  <si>
    <t>Malcolm Chambers</t>
  </si>
  <si>
    <t>C 44</t>
  </si>
  <si>
    <t>Ian Bagshaw</t>
  </si>
  <si>
    <t>C 3</t>
  </si>
  <si>
    <t>Steve Priddle</t>
  </si>
  <si>
    <t>C 21</t>
  </si>
  <si>
    <t>Nigel Loker</t>
  </si>
  <si>
    <t>C 33</t>
  </si>
  <si>
    <t>Andrew Landells</t>
  </si>
  <si>
    <t>C 11</t>
  </si>
  <si>
    <t>John Morgan</t>
  </si>
  <si>
    <t>C 25</t>
  </si>
  <si>
    <t>Ron Scales</t>
  </si>
  <si>
    <t>C 9</t>
  </si>
  <si>
    <t>Gary Williamson</t>
  </si>
  <si>
    <t>C 29</t>
  </si>
  <si>
    <t>Ricky Marshall</t>
  </si>
  <si>
    <t>C 4</t>
  </si>
  <si>
    <t>Graham Scott</t>
  </si>
  <si>
    <t>C 40</t>
  </si>
  <si>
    <t>Martin Garrett</t>
  </si>
  <si>
    <t>C 16</t>
  </si>
  <si>
    <t>Bernard McCann</t>
  </si>
  <si>
    <t>C 37</t>
  </si>
  <si>
    <t>Andrew Murphy</t>
  </si>
  <si>
    <t>C 26</t>
  </si>
  <si>
    <t>Tim Worsnop</t>
  </si>
  <si>
    <t>C 27</t>
  </si>
  <si>
    <t>Simon Fields</t>
  </si>
  <si>
    <t>C 7</t>
  </si>
  <si>
    <t>Craig Bennet</t>
  </si>
  <si>
    <t>C 43</t>
  </si>
  <si>
    <t>Andy Fox</t>
  </si>
  <si>
    <t>C 6</t>
  </si>
  <si>
    <t>David Hughes</t>
  </si>
  <si>
    <t>C 15</t>
  </si>
  <si>
    <t>Al Dyer</t>
  </si>
  <si>
    <t>C 2</t>
  </si>
  <si>
    <t>Terry Schofield</t>
  </si>
  <si>
    <t>C 5</t>
  </si>
  <si>
    <t>Ian Ireland</t>
  </si>
  <si>
    <t>C 31</t>
  </si>
  <si>
    <t>Jeff Foreman</t>
  </si>
  <si>
    <t>C 13</t>
  </si>
  <si>
    <t>Paul Johnson</t>
  </si>
  <si>
    <t>C 39</t>
  </si>
  <si>
    <t>Garry Evans</t>
  </si>
  <si>
    <t>D 2</t>
  </si>
  <si>
    <t>Michael Buchwalder</t>
  </si>
  <si>
    <t>D 8</t>
  </si>
  <si>
    <t>Tony Randall</t>
  </si>
  <si>
    <t>D 4</t>
  </si>
  <si>
    <t>Sean Ashby</t>
  </si>
  <si>
    <t>D 11</t>
  </si>
  <si>
    <t>David Trafford</t>
  </si>
  <si>
    <t>D 9</t>
  </si>
  <si>
    <t>Pete Patton</t>
  </si>
  <si>
    <t>D 16</t>
  </si>
  <si>
    <t>Terry Guthrie</t>
  </si>
  <si>
    <t>D 24</t>
  </si>
  <si>
    <t>Troy Weaver</t>
  </si>
  <si>
    <t>D 31</t>
  </si>
  <si>
    <t>Paul Passmore</t>
  </si>
  <si>
    <t>D 21</t>
  </si>
  <si>
    <t>James Robbins</t>
  </si>
  <si>
    <t>D 12</t>
  </si>
  <si>
    <t>Kevin Shires</t>
  </si>
  <si>
    <t>D 17</t>
  </si>
  <si>
    <t>Eddie Bridon</t>
  </si>
  <si>
    <t>D 10</t>
  </si>
  <si>
    <t>Paul Booth</t>
  </si>
  <si>
    <t>D 6</t>
  </si>
  <si>
    <t>Keith Moore</t>
  </si>
  <si>
    <t>D 40</t>
  </si>
  <si>
    <t>Simon Colclough</t>
  </si>
  <si>
    <t>D 33</t>
  </si>
  <si>
    <t>Barry Thomas</t>
  </si>
  <si>
    <t>D 14</t>
  </si>
  <si>
    <t>Paul Clark</t>
  </si>
  <si>
    <t>D 39</t>
  </si>
  <si>
    <t>Stuart Burdekin</t>
  </si>
  <si>
    <t>D 28</t>
  </si>
  <si>
    <t>Lee Kavanagh</t>
  </si>
  <si>
    <t>D 43</t>
  </si>
  <si>
    <t>Steve Welford</t>
  </si>
  <si>
    <t>D 25</t>
  </si>
  <si>
    <t>Mike Berntsen</t>
  </si>
  <si>
    <t>D 18</t>
  </si>
  <si>
    <t>Dave Balmforth</t>
  </si>
  <si>
    <t>D 36</t>
  </si>
  <si>
    <t>Mick Hall</t>
  </si>
  <si>
    <t>D 13</t>
  </si>
  <si>
    <t>Chris Elson</t>
  </si>
  <si>
    <t>D 42</t>
  </si>
  <si>
    <t>Dave Yardy</t>
  </si>
  <si>
    <t>D 37</t>
  </si>
  <si>
    <t>Kevin Smith</t>
  </si>
  <si>
    <t>D 1</t>
  </si>
  <si>
    <t>Bryan Jackson</t>
  </si>
  <si>
    <t>D 7</t>
  </si>
  <si>
    <t>Colin Harris</t>
  </si>
  <si>
    <t>D 34</t>
  </si>
  <si>
    <t>Rob Hewison</t>
  </si>
  <si>
    <t>D 3</t>
  </si>
  <si>
    <t>Nigel Ellis</t>
  </si>
  <si>
    <t>D 20</t>
  </si>
  <si>
    <t>John Goodwin</t>
  </si>
  <si>
    <t>D 29</t>
  </si>
  <si>
    <t>Nathan Hawke</t>
  </si>
  <si>
    <t>D 5</t>
  </si>
  <si>
    <t>Ben Bentley</t>
  </si>
  <si>
    <t>D 44</t>
  </si>
  <si>
    <t>Dave Walmesley</t>
  </si>
  <si>
    <t>D 35</t>
  </si>
  <si>
    <t>Helen Dagnall</t>
  </si>
  <si>
    <t>D 41</t>
  </si>
  <si>
    <t>Nathaniel Johnson</t>
  </si>
  <si>
    <t>D 30</t>
  </si>
  <si>
    <t>David Chamberlain</t>
  </si>
  <si>
    <t>D 32</t>
  </si>
  <si>
    <t>Danny Cruse</t>
  </si>
  <si>
    <t>D 38</t>
  </si>
  <si>
    <t>Liam Killenger</t>
  </si>
  <si>
    <t>D 22</t>
  </si>
  <si>
    <t>Andrew Renton</t>
  </si>
  <si>
    <t>D 19</t>
  </si>
  <si>
    <t>Julie Abbott</t>
  </si>
  <si>
    <t>D 26</t>
  </si>
  <si>
    <t>Kevin Cody</t>
  </si>
  <si>
    <t>D 15</t>
  </si>
  <si>
    <t>Paul Brown</t>
  </si>
  <si>
    <t>D 23</t>
  </si>
  <si>
    <t>Tom Hawkins</t>
  </si>
  <si>
    <t>D 27</t>
  </si>
  <si>
    <t>Phil Johnson</t>
  </si>
  <si>
    <t>E 35</t>
  </si>
  <si>
    <t>Ian Paulley</t>
  </si>
  <si>
    <t>E 33</t>
  </si>
  <si>
    <t>Steve Watson</t>
  </si>
  <si>
    <t>E 2</t>
  </si>
  <si>
    <t>Paul Hiller</t>
  </si>
  <si>
    <t>E 37</t>
  </si>
  <si>
    <t>Anthony Silock</t>
  </si>
  <si>
    <t>E 1</t>
  </si>
  <si>
    <t>James Burke</t>
  </si>
  <si>
    <t>E 34</t>
  </si>
  <si>
    <t>Stephen Brookes</t>
  </si>
  <si>
    <t>E 32</t>
  </si>
  <si>
    <t>Nick Chaffer</t>
  </si>
  <si>
    <t>E 38</t>
  </si>
  <si>
    <t>Jamie Cox</t>
  </si>
  <si>
    <t>E 4</t>
  </si>
  <si>
    <t>Darren Scott</t>
  </si>
  <si>
    <t>E 8</t>
  </si>
  <si>
    <t>Andy Moss</t>
  </si>
  <si>
    <t>E 10</t>
  </si>
  <si>
    <t>James Drakulic</t>
  </si>
  <si>
    <t>E 7</t>
  </si>
  <si>
    <t>Peter Durrant</t>
  </si>
  <si>
    <t>E 43</t>
  </si>
  <si>
    <t>Paul Spriggs</t>
  </si>
  <si>
    <t>E 3</t>
  </si>
  <si>
    <t>John Barrett</t>
  </si>
  <si>
    <t>E 5</t>
  </si>
  <si>
    <t>Steve Williams</t>
  </si>
  <si>
    <t>E 26</t>
  </si>
  <si>
    <t>Mark Treasure</t>
  </si>
  <si>
    <t>E 9</t>
  </si>
  <si>
    <t>Shaun Wright</t>
  </si>
  <si>
    <t>E 42</t>
  </si>
  <si>
    <t>Adam Carter</t>
  </si>
  <si>
    <t>E 13</t>
  </si>
  <si>
    <t>Tim Goldby</t>
  </si>
  <si>
    <t>E 27</t>
  </si>
  <si>
    <t>Mark Collinson</t>
  </si>
  <si>
    <t>E 24</t>
  </si>
  <si>
    <t>Will Freeman</t>
  </si>
  <si>
    <t>E 15</t>
  </si>
  <si>
    <t>Steve Addy</t>
  </si>
  <si>
    <t>E 6</t>
  </si>
  <si>
    <t>Gary Mumby</t>
  </si>
  <si>
    <t>E 30</t>
  </si>
  <si>
    <t>Alan Crook</t>
  </si>
  <si>
    <t>E 11</t>
  </si>
  <si>
    <t>David Norwood</t>
  </si>
  <si>
    <t>E 23</t>
  </si>
  <si>
    <t>Geoff Mason</t>
  </si>
  <si>
    <t>E 39</t>
  </si>
  <si>
    <t>Simon Pointer</t>
  </si>
  <si>
    <t>E 36</t>
  </si>
  <si>
    <t>Lol Breach</t>
  </si>
  <si>
    <t>E 20</t>
  </si>
  <si>
    <t>Paul Cowern</t>
  </si>
  <si>
    <t>E 28</t>
  </si>
  <si>
    <t>Matt Derry</t>
  </si>
  <si>
    <t>E 16</t>
  </si>
  <si>
    <t>Gary Slack</t>
  </si>
  <si>
    <t>E 22</t>
  </si>
  <si>
    <t>Paul Robinson</t>
  </si>
  <si>
    <t>E 44</t>
  </si>
  <si>
    <t>Keith Clifton</t>
  </si>
  <si>
    <t>E 12</t>
  </si>
  <si>
    <t>Clyde Inglis</t>
  </si>
  <si>
    <t>E 41</t>
  </si>
  <si>
    <t>Terry Speakman</t>
  </si>
  <si>
    <t>E 18</t>
  </si>
  <si>
    <t>Nigel Evans</t>
  </si>
  <si>
    <t>E 25</t>
  </si>
  <si>
    <t>Dave McManus</t>
  </si>
  <si>
    <t>E 14</t>
  </si>
  <si>
    <t>Wayne Kearney</t>
  </si>
  <si>
    <t>E 40</t>
  </si>
  <si>
    <t>Phil Wood</t>
  </si>
  <si>
    <t>E 21</t>
  </si>
  <si>
    <t>Anthony Gilman</t>
  </si>
  <si>
    <t>E 31</t>
  </si>
  <si>
    <t>Simon Walton</t>
  </si>
  <si>
    <t>E 19</t>
  </si>
  <si>
    <t>Berni Leatherbarrow</t>
  </si>
  <si>
    <t>E 17</t>
  </si>
  <si>
    <t>Eric Ball</t>
  </si>
  <si>
    <t>E 29</t>
  </si>
  <si>
    <t>Damien Brierley</t>
  </si>
  <si>
    <t>F 41</t>
  </si>
  <si>
    <t>Paul Cannon</t>
  </si>
  <si>
    <t>F 42</t>
  </si>
  <si>
    <t>Tom Barlow</t>
  </si>
  <si>
    <t>F 38</t>
  </si>
  <si>
    <t>Kevin Lavelle</t>
  </si>
  <si>
    <t>F 34</t>
  </si>
  <si>
    <t>John Barningham</t>
  </si>
  <si>
    <t>F 29</t>
  </si>
  <si>
    <t>Simon Willsmore</t>
  </si>
  <si>
    <t>F 39</t>
  </si>
  <si>
    <t>Paul Ashley</t>
  </si>
  <si>
    <t>F 17</t>
  </si>
  <si>
    <t>Lee Wright</t>
  </si>
  <si>
    <t>F 21</t>
  </si>
  <si>
    <t>Joe Carrass</t>
  </si>
  <si>
    <t>F 28</t>
  </si>
  <si>
    <t>Nigel Baker</t>
  </si>
  <si>
    <t>F 30</t>
  </si>
  <si>
    <t>Steve Hemmingray</t>
  </si>
  <si>
    <t>F 19</t>
  </si>
  <si>
    <t>Mark Harper</t>
  </si>
  <si>
    <t>F 6</t>
  </si>
  <si>
    <t>Martin Halford</t>
  </si>
  <si>
    <t>F 35</t>
  </si>
  <si>
    <t>Keith Robinson</t>
  </si>
  <si>
    <t>F 4</t>
  </si>
  <si>
    <t>Kevin Hall</t>
  </si>
  <si>
    <t>F 14</t>
  </si>
  <si>
    <t>Graham Tock</t>
  </si>
  <si>
    <t>F 15</t>
  </si>
  <si>
    <t>Peter Vasey</t>
  </si>
  <si>
    <t>F 8</t>
  </si>
  <si>
    <t>Brian Rigby</t>
  </si>
  <si>
    <t>F 12</t>
  </si>
  <si>
    <t>Richard Tomala</t>
  </si>
  <si>
    <t>F 16</t>
  </si>
  <si>
    <t>Keith Robson</t>
  </si>
  <si>
    <t>F 36</t>
  </si>
  <si>
    <t>Ben Jackson</t>
  </si>
  <si>
    <t>F 40</t>
  </si>
  <si>
    <t>Liam Darler</t>
  </si>
  <si>
    <t>F 20</t>
  </si>
  <si>
    <t>Richard Jackson</t>
  </si>
  <si>
    <t>F 3</t>
  </si>
  <si>
    <t>Lewis Breeze</t>
  </si>
  <si>
    <t>F 37</t>
  </si>
  <si>
    <t>Rob Lloyd</t>
  </si>
  <si>
    <t>F 9</t>
  </si>
  <si>
    <t>Nigel Storr</t>
  </si>
  <si>
    <t>F 44</t>
  </si>
  <si>
    <t>John Williams</t>
  </si>
  <si>
    <t>F 31</t>
  </si>
  <si>
    <t>Tony Dukes</t>
  </si>
  <si>
    <t>F 10</t>
  </si>
  <si>
    <t>Steve Saddler</t>
  </si>
  <si>
    <t>F 33</t>
  </si>
  <si>
    <t>John Meredith</t>
  </si>
  <si>
    <t>F 24</t>
  </si>
  <si>
    <t>Tommy Pickering</t>
  </si>
  <si>
    <t>F 11</t>
  </si>
  <si>
    <t>Ian Smith</t>
  </si>
  <si>
    <t>F 18</t>
  </si>
  <si>
    <t>Tommy Fairhurst</t>
  </si>
  <si>
    <t>F 32</t>
  </si>
  <si>
    <t>Steve Grundy</t>
  </si>
  <si>
    <t>F 2</t>
  </si>
  <si>
    <t>Shaun Bryan</t>
  </si>
  <si>
    <t>F 43</t>
  </si>
  <si>
    <t>Damian Green</t>
  </si>
  <si>
    <t>F 13</t>
  </si>
  <si>
    <t>Lance Buckle</t>
  </si>
  <si>
    <t>F 22</t>
  </si>
  <si>
    <t>Kevin Clarke</t>
  </si>
  <si>
    <t>F 23</t>
  </si>
  <si>
    <t>Tony Lee</t>
  </si>
  <si>
    <t>F 26</t>
  </si>
  <si>
    <t>Paul Goulding</t>
  </si>
  <si>
    <t>F 1</t>
  </si>
  <si>
    <t>John Bates</t>
  </si>
  <si>
    <t>F 7</t>
  </si>
  <si>
    <t>Daniel Richardson</t>
  </si>
  <si>
    <t>F 5</t>
  </si>
  <si>
    <t>Simon McComac</t>
  </si>
  <si>
    <t>F 25</t>
  </si>
  <si>
    <t>Martin Culver</t>
  </si>
  <si>
    <t>F 27</t>
  </si>
  <si>
    <t>Adrian Schultheiss</t>
  </si>
  <si>
    <t>G 39</t>
  </si>
  <si>
    <t>Scott Rispin</t>
  </si>
  <si>
    <t>G 42</t>
  </si>
  <si>
    <t>John Brogden</t>
  </si>
  <si>
    <t>G 44</t>
  </si>
  <si>
    <t>Pete Riley</t>
  </si>
  <si>
    <t>G 43</t>
  </si>
  <si>
    <t>John Kent</t>
  </si>
  <si>
    <t>G 23</t>
  </si>
  <si>
    <t>Ian Daly</t>
  </si>
  <si>
    <t>G 13</t>
  </si>
  <si>
    <t>Stuart Bird</t>
  </si>
  <si>
    <t>G 14</t>
  </si>
  <si>
    <t>Matt Glover</t>
  </si>
  <si>
    <t>G 40</t>
  </si>
  <si>
    <t>Norman Bradshaw</t>
  </si>
  <si>
    <t>G 41</t>
  </si>
  <si>
    <t>Martin Foster</t>
  </si>
  <si>
    <t>G 1</t>
  </si>
  <si>
    <t>Ian Didcote</t>
  </si>
  <si>
    <t>G 15</t>
  </si>
  <si>
    <t>Tom Potter</t>
  </si>
  <si>
    <t>G 2</t>
  </si>
  <si>
    <t>Martin Roper</t>
  </si>
  <si>
    <t>G 3</t>
  </si>
  <si>
    <t>Peter Laughton</t>
  </si>
  <si>
    <t>G 16</t>
  </si>
  <si>
    <t>Tony Tarff</t>
  </si>
  <si>
    <t>G 11</t>
  </si>
  <si>
    <t>David Thornley</t>
  </si>
  <si>
    <t>G 34</t>
  </si>
  <si>
    <t>Alan Round</t>
  </si>
  <si>
    <t>G 9</t>
  </si>
  <si>
    <t>John Gray</t>
  </si>
  <si>
    <t>G 5</t>
  </si>
  <si>
    <t>Alan Scotthorne</t>
  </si>
  <si>
    <t>G 37</t>
  </si>
  <si>
    <t>Ben Davies</t>
  </si>
  <si>
    <t>G 17</t>
  </si>
  <si>
    <t>David Lloyd</t>
  </si>
  <si>
    <t>G 22</t>
  </si>
  <si>
    <t>Steve Beehan</t>
  </si>
  <si>
    <t>G 10</t>
  </si>
  <si>
    <t>Trevor Galton</t>
  </si>
  <si>
    <t>G 38</t>
  </si>
  <si>
    <t>Robert Thompson</t>
  </si>
  <si>
    <t>G 12</t>
  </si>
  <si>
    <t>Spike Milligan</t>
  </si>
  <si>
    <t>G 30</t>
  </si>
  <si>
    <t>Cameron Hughes</t>
  </si>
  <si>
    <t>G 7</t>
  </si>
  <si>
    <t>John Johnson</t>
  </si>
  <si>
    <t>G 18</t>
  </si>
  <si>
    <t>Mark Wilson</t>
  </si>
  <si>
    <t>G 24</t>
  </si>
  <si>
    <t>Gary Cross</t>
  </si>
  <si>
    <t>G 25</t>
  </si>
  <si>
    <t>Abby Kendall</t>
  </si>
  <si>
    <t>G 6</t>
  </si>
  <si>
    <t>Rob Quinn</t>
  </si>
  <si>
    <t>G 35</t>
  </si>
  <si>
    <t>Rob Kepner</t>
  </si>
  <si>
    <t>G 21</t>
  </si>
  <si>
    <t>Dennis Vaughan</t>
  </si>
  <si>
    <t>G 8</t>
  </si>
  <si>
    <t>Adam Jagger</t>
  </si>
  <si>
    <t>G 4</t>
  </si>
  <si>
    <t>Peter Townsend</t>
  </si>
  <si>
    <t>G 31</t>
  </si>
  <si>
    <t>Ian Alexander</t>
  </si>
  <si>
    <t>G 20</t>
  </si>
  <si>
    <t>Mark Bond</t>
  </si>
  <si>
    <t>G 28</t>
  </si>
  <si>
    <t>Stefan Gent</t>
  </si>
  <si>
    <t>G 36</t>
  </si>
  <si>
    <t>Andy Beasley</t>
  </si>
  <si>
    <t>G 29</t>
  </si>
  <si>
    <t>Alan Jones</t>
  </si>
  <si>
    <t>G 27</t>
  </si>
  <si>
    <t>Gary Smith</t>
  </si>
  <si>
    <t>G 19</t>
  </si>
  <si>
    <t>Brendon Stainforth</t>
  </si>
  <si>
    <t>G 33</t>
  </si>
  <si>
    <t>Lee Trevitt</t>
  </si>
  <si>
    <t>G 26</t>
  </si>
  <si>
    <t>Jim Clarke</t>
  </si>
  <si>
    <t>G 32</t>
  </si>
  <si>
    <t>Graham Batchelor</t>
  </si>
  <si>
    <t>H 29</t>
  </si>
  <si>
    <t>Andy Pollard</t>
  </si>
  <si>
    <t>H 28</t>
  </si>
  <si>
    <t>Allister Ogilvie</t>
  </si>
  <si>
    <t>H 25</t>
  </si>
  <si>
    <t>Mark Eustace</t>
  </si>
  <si>
    <t>H 27</t>
  </si>
  <si>
    <t>John Deakin</t>
  </si>
  <si>
    <t>H 23</t>
  </si>
  <si>
    <t>Dave Martin</t>
  </si>
  <si>
    <t>H 31</t>
  </si>
  <si>
    <t>Danny Martin</t>
  </si>
  <si>
    <t>H 24</t>
  </si>
  <si>
    <t>Darran Bickerton</t>
  </si>
  <si>
    <t>H 34</t>
  </si>
  <si>
    <t>Steve Lane</t>
  </si>
  <si>
    <t>H 33</t>
  </si>
  <si>
    <t>Nigel Clayton</t>
  </si>
  <si>
    <t>H 26</t>
  </si>
  <si>
    <t>Nigel Newport</t>
  </si>
  <si>
    <t>H 32</t>
  </si>
  <si>
    <t>Len Pulford</t>
  </si>
  <si>
    <t>H 30</t>
  </si>
  <si>
    <t>Ian Drage</t>
  </si>
  <si>
    <t>H 21</t>
  </si>
  <si>
    <t>Ian Morrison</t>
  </si>
  <si>
    <t>H 41</t>
  </si>
  <si>
    <t>Jack Livesey</t>
  </si>
  <si>
    <t>H 37</t>
  </si>
  <si>
    <t>Wayne Easter</t>
  </si>
  <si>
    <t>H 22</t>
  </si>
  <si>
    <t>Eric Green</t>
  </si>
  <si>
    <t>H 38</t>
  </si>
  <si>
    <t>Paul Purchase</t>
  </si>
  <si>
    <t>H 1</t>
  </si>
  <si>
    <t>Nigel Franks</t>
  </si>
  <si>
    <t>H 6</t>
  </si>
  <si>
    <t>Tony Price</t>
  </si>
  <si>
    <t>H 10</t>
  </si>
  <si>
    <t>Craig Ellis</t>
  </si>
  <si>
    <t>H 20</t>
  </si>
  <si>
    <t>Shaun Calland</t>
  </si>
  <si>
    <t>H 7</t>
  </si>
  <si>
    <t>John Small</t>
  </si>
  <si>
    <t>H 35</t>
  </si>
  <si>
    <t>Leigh Gardner</t>
  </si>
  <si>
    <t>H 44</t>
  </si>
  <si>
    <t>Steve Clark</t>
  </si>
  <si>
    <t>H 43</t>
  </si>
  <si>
    <t>Louis Huddleston</t>
  </si>
  <si>
    <t>H 36</t>
  </si>
  <si>
    <t>Simon Henshall</t>
  </si>
  <si>
    <t>H 15</t>
  </si>
  <si>
    <t>Robin Perkins</t>
  </si>
  <si>
    <t>H 18</t>
  </si>
  <si>
    <t>Dave Brooks</t>
  </si>
  <si>
    <t>H 5</t>
  </si>
  <si>
    <t>Dave Berry</t>
  </si>
  <si>
    <t>H 11</t>
  </si>
  <si>
    <t>Steve Ashworth</t>
  </si>
  <si>
    <t>H 4</t>
  </si>
  <si>
    <t>Ricky Young</t>
  </si>
  <si>
    <t>H 13</t>
  </si>
  <si>
    <t>Andy Miller</t>
  </si>
  <si>
    <t>H 12</t>
  </si>
  <si>
    <t>Lenny Stevens</t>
  </si>
  <si>
    <t>H 16</t>
  </si>
  <si>
    <t>Alan Houlton</t>
  </si>
  <si>
    <t>H 17</t>
  </si>
  <si>
    <t>Gary Billinge</t>
  </si>
  <si>
    <t>H 8</t>
  </si>
  <si>
    <t>Andy Johnstone</t>
  </si>
  <si>
    <t>H 14</t>
  </si>
  <si>
    <t>Craig Bate</t>
  </si>
  <si>
    <t>H 9</t>
  </si>
  <si>
    <t>Robert Durrant</t>
  </si>
  <si>
    <t>H 40</t>
  </si>
  <si>
    <t>Kevin Abigail</t>
  </si>
  <si>
    <t>H 3</t>
  </si>
  <si>
    <t>James Carty</t>
  </si>
  <si>
    <t>H 39</t>
  </si>
  <si>
    <t>Robbie Taylor</t>
  </si>
  <si>
    <t>H 2</t>
  </si>
  <si>
    <t>Mark Wain</t>
  </si>
  <si>
    <t>H 19</t>
  </si>
  <si>
    <t>Philip Morris</t>
  </si>
  <si>
    <t>H 42</t>
  </si>
  <si>
    <t>Fred Parker</t>
  </si>
  <si>
    <t>J 30</t>
  </si>
  <si>
    <t>David Pulford</t>
  </si>
  <si>
    <t>J 36</t>
  </si>
  <si>
    <t>Will Raison</t>
  </si>
  <si>
    <t>J 13</t>
  </si>
  <si>
    <t>Les Waldron</t>
  </si>
  <si>
    <t>J 14</t>
  </si>
  <si>
    <t>Matt Godfrey</t>
  </si>
  <si>
    <t>J 18</t>
  </si>
  <si>
    <t>Nigel Davis</t>
  </si>
  <si>
    <t>J 33</t>
  </si>
  <si>
    <t>Steve Long</t>
  </si>
  <si>
    <t>J 24</t>
  </si>
  <si>
    <t>Mark Bawden</t>
  </si>
  <si>
    <t>J 31</t>
  </si>
  <si>
    <t>Ian Saiger</t>
  </si>
  <si>
    <t>J 40</t>
  </si>
  <si>
    <t>Paul Nicholls</t>
  </si>
  <si>
    <t>J 39</t>
  </si>
  <si>
    <t>Gary Webster</t>
  </si>
  <si>
    <t>J 42</t>
  </si>
  <si>
    <t>Dan Jones</t>
  </si>
  <si>
    <t>J 6</t>
  </si>
  <si>
    <t>Graham Bontoft</t>
  </si>
  <si>
    <t>J 37</t>
  </si>
  <si>
    <t>Dave Massey</t>
  </si>
  <si>
    <t>J 17</t>
  </si>
  <si>
    <t>Pete Wills</t>
  </si>
  <si>
    <t>J 25</t>
  </si>
  <si>
    <t>Ian Wilson</t>
  </si>
  <si>
    <t>J 28</t>
  </si>
  <si>
    <t>Kevin Rowles</t>
  </si>
  <si>
    <t>J 4</t>
  </si>
  <si>
    <t>John Sheppley</t>
  </si>
  <si>
    <t>J 35</t>
  </si>
  <si>
    <t>Andy Britt</t>
  </si>
  <si>
    <t>J 12</t>
  </si>
  <si>
    <t>Baz Bright</t>
  </si>
  <si>
    <t>J 19</t>
  </si>
  <si>
    <t>John Waterhouse</t>
  </si>
  <si>
    <t>J 22</t>
  </si>
  <si>
    <t>Steve Rowe</t>
  </si>
  <si>
    <t>J 41</t>
  </si>
  <si>
    <t>Adrian Paddock</t>
  </si>
  <si>
    <t>J 32</t>
  </si>
  <si>
    <t>Robert Walker</t>
  </si>
  <si>
    <t>J 21</t>
  </si>
  <si>
    <t>Dean Smith</t>
  </si>
  <si>
    <t>J 11</t>
  </si>
  <si>
    <t>Ian Latham</t>
  </si>
  <si>
    <t>J 15</t>
  </si>
  <si>
    <t>Steve Crossley</t>
  </si>
  <si>
    <t>J 27</t>
  </si>
  <si>
    <t>Carl Whalley</t>
  </si>
  <si>
    <t>J 20</t>
  </si>
  <si>
    <t>Danny Jones</t>
  </si>
  <si>
    <t>J 16</t>
  </si>
  <si>
    <t>Chris Hunt</t>
  </si>
  <si>
    <t>J 26</t>
  </si>
  <si>
    <t>Shaun Stockley</t>
  </si>
  <si>
    <t>J 43</t>
  </si>
  <si>
    <t>Andrew Webster</t>
  </si>
  <si>
    <t>J 1</t>
  </si>
  <si>
    <t>Dave Micklewright</t>
  </si>
  <si>
    <t>J 23</t>
  </si>
  <si>
    <t>Tim Nash</t>
  </si>
  <si>
    <t>J 5</t>
  </si>
  <si>
    <t>Marc Ellement</t>
  </si>
  <si>
    <t>J 2</t>
  </si>
  <si>
    <t>Steve Allcock</t>
  </si>
  <si>
    <t>J 7</t>
  </si>
  <si>
    <t>Hadrian Whittle</t>
  </si>
  <si>
    <t>J 10</t>
  </si>
  <si>
    <t>Dave Williams</t>
  </si>
  <si>
    <t>J 9</t>
  </si>
  <si>
    <t>Colin Smith</t>
  </si>
  <si>
    <t>J 29</t>
  </si>
  <si>
    <t>Dave Hiley</t>
  </si>
  <si>
    <t>J 38</t>
  </si>
  <si>
    <t>Jim Trew</t>
  </si>
  <si>
    <t>J 3</t>
  </si>
  <si>
    <t>Paul Hughes</t>
  </si>
  <si>
    <t>J 34</t>
  </si>
  <si>
    <t>Craig Turbitt</t>
  </si>
  <si>
    <t>J 8</t>
  </si>
  <si>
    <t>Bob Garrett</t>
  </si>
  <si>
    <t>J 44</t>
  </si>
  <si>
    <t>Gary Underwood</t>
  </si>
  <si>
    <t>K 44</t>
  </si>
  <si>
    <t>Jamie Osgodby</t>
  </si>
  <si>
    <t>K 43</t>
  </si>
  <si>
    <t>Danny Grimsey</t>
  </si>
  <si>
    <t>K 25</t>
  </si>
  <si>
    <t>Lee Kerry</t>
  </si>
  <si>
    <t>K 42</t>
  </si>
  <si>
    <t>Paul Bick</t>
  </si>
  <si>
    <t>K 39</t>
  </si>
  <si>
    <t>Kyle Wainwright</t>
  </si>
  <si>
    <t>K 41</t>
  </si>
  <si>
    <t>Asa Cooper</t>
  </si>
  <si>
    <t>K 40</t>
  </si>
  <si>
    <t>Simon Cordinley</t>
  </si>
  <si>
    <t>K 27</t>
  </si>
  <si>
    <t>Adrian McTiffin</t>
  </si>
  <si>
    <t>K 29</t>
  </si>
  <si>
    <t>Brian Webb</t>
  </si>
  <si>
    <t>K 36</t>
  </si>
  <si>
    <t>Phil Speakman</t>
  </si>
  <si>
    <t>K 24</t>
  </si>
  <si>
    <t>Gary Pook</t>
  </si>
  <si>
    <t>K 22</t>
  </si>
  <si>
    <t>Mike Lee</t>
  </si>
  <si>
    <t>K 3</t>
  </si>
  <si>
    <t>Dan Varney</t>
  </si>
  <si>
    <t>K 8</t>
  </si>
  <si>
    <t>Dave Pollit</t>
  </si>
  <si>
    <t>K 14</t>
  </si>
  <si>
    <t>Gary Foster</t>
  </si>
  <si>
    <t>K 18</t>
  </si>
  <si>
    <t>Andy Power</t>
  </si>
  <si>
    <t>K 11</t>
  </si>
  <si>
    <t>Roger Gardom</t>
  </si>
  <si>
    <t>K 9</t>
  </si>
  <si>
    <t>Chris Greensides</t>
  </si>
  <si>
    <t>K 5</t>
  </si>
  <si>
    <t>Roger Pamment</t>
  </si>
  <si>
    <t>K 26</t>
  </si>
  <si>
    <t>Chris White</t>
  </si>
  <si>
    <t>K 4</t>
  </si>
  <si>
    <t>Ian Exley</t>
  </si>
  <si>
    <t>K 12</t>
  </si>
  <si>
    <t>Dan Hurst</t>
  </si>
  <si>
    <t>K 30</t>
  </si>
  <si>
    <t>Peter Duffy</t>
  </si>
  <si>
    <t>K 38</t>
  </si>
  <si>
    <t>Arnie Palmer</t>
  </si>
  <si>
    <t>K 1</t>
  </si>
  <si>
    <t>Tom Brownball</t>
  </si>
  <si>
    <t>K 7</t>
  </si>
  <si>
    <t>Andy Swift</t>
  </si>
  <si>
    <t>K 28</t>
  </si>
  <si>
    <t>Ian Fewtrell</t>
  </si>
  <si>
    <t>K 10</t>
  </si>
  <si>
    <t>Chris Parr</t>
  </si>
  <si>
    <t>K 6</t>
  </si>
  <si>
    <t>Nick McCartney</t>
  </si>
  <si>
    <t>K 2</t>
  </si>
  <si>
    <t>Dave Moore</t>
  </si>
  <si>
    <t>K 21</t>
  </si>
  <si>
    <t>David Mawby</t>
  </si>
  <si>
    <t>K 19</t>
  </si>
  <si>
    <t>Richard Yates</t>
  </si>
  <si>
    <t>K 37</t>
  </si>
  <si>
    <t>Carl Hawthorne</t>
  </si>
  <si>
    <t>K 20</t>
  </si>
  <si>
    <t>Kevin Bennett</t>
  </si>
  <si>
    <t>K 34</t>
  </si>
  <si>
    <t>Kevin Ford</t>
  </si>
  <si>
    <t>K 32</t>
  </si>
  <si>
    <t>Steve Gunner</t>
  </si>
  <si>
    <t>K 16</t>
  </si>
  <si>
    <t>Shaun Butler</t>
  </si>
  <si>
    <t>K 13</t>
  </si>
  <si>
    <t>Adrian Narbeth</t>
  </si>
  <si>
    <t>K 15</t>
  </si>
  <si>
    <t>Paul Waddington</t>
  </si>
  <si>
    <t>K 33</t>
  </si>
  <si>
    <t>Ray Jacks</t>
  </si>
  <si>
    <t>K 35</t>
  </si>
  <si>
    <t>Keith Deacon</t>
  </si>
  <si>
    <t>K 17</t>
  </si>
  <si>
    <t>Paul Stephenson</t>
  </si>
  <si>
    <t>K 31</t>
  </si>
  <si>
    <t>Mike Manson</t>
  </si>
  <si>
    <t>K 23</t>
  </si>
  <si>
    <t>Mark Grimshaw</t>
  </si>
  <si>
    <t>POS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</si>
  <si>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</si>
  <si>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</si>
  <si>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</si>
  <si>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</si>
  <si>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</si>
  <si>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</si>
  <si>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</si>
  <si>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</si>
  <si>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</si>
  <si>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</si>
  <si>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TOTAL POINTS</t>
  </si>
  <si>
    <t>WEIGHT (Kg)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</si>
  <si>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</si>
  <si>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</si>
  <si>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</si>
  <si>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</si>
  <si>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</si>
  <si>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</si>
  <si>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</si>
  <si>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</si>
  <si>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>SECTION J</t>
  </si>
  <si>
    <t>SECTION K</t>
  </si>
  <si>
    <t>TOTAL WT(kg)</t>
  </si>
  <si>
    <t>WT(Gm)</t>
  </si>
  <si>
    <t>PTS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</si>
  <si>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</si>
  <si>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</si>
  <si>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</si>
  <si>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</si>
  <si>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</si>
  <si>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</si>
  <si>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</si>
  <si>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</si>
  <si>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</si>
  <si>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</si>
  <si>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</si>
  <si>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</si>
  <si>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</si>
  <si>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</si>
  <si>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</si>
  <si>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</si>
  <si>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</si>
  <si>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</si>
  <si>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</si>
  <si>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</si>
  <si>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</si>
  <si>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</si>
  <si>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</si>
  <si>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</si>
  <si>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</si>
  <si>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</si>
  <si>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</si>
  <si>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</si>
  <si>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</si>
  <si>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</si>
  <si>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</si>
  <si>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</si>
  <si>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</si>
  <si>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</si>
  <si>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</si>
  <si>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</si>
  <si>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</si>
  <si>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</si>
  <si>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</si>
  <si>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</si>
  <si>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</si>
  <si>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</si>
  <si>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</si>
  <si>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</si>
  <si>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</si>
  <si>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</si>
  <si>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</si>
  <si>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</si>
  <si>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</si>
  <si>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</si>
  <si>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</si>
  <si>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</si>
  <si>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</si>
  <si>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</si>
  <si>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</si>
  <si>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</si>
  <si>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</si>
  <si>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</si>
  <si>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</si>
  <si>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</si>
  <si>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</si>
  <si>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</si>
  <si>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</si>
  <si>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</si>
  <si>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</si>
  <si>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</si>
  <si>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</si>
  <si>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</si>
  <si>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</si>
  <si>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</si>
  <si>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</si>
  <si>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</si>
  <si>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</si>
  <si>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</si>
  <si>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</si>
  <si>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WEIGHT(Kg)</t>
  </si>
  <si>
    <t>WEIGHT (Gm)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</si>
</sst>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1" applyNumberFormat="1" applyFont="1" applyAlignment="1">
      <alignment horizontal="center"/>
    </xf>
    <xf numFmtId="0" fontId="1" fillId="0" borderId="0" xfId="1" applyNumberFormat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center"/>
    </xf>
    <xf numFmtId="1" fontId="2" fillId="0" borderId="0" xfId="1" applyNumberFormat="1" applyFont="1" applyBorder="1" applyAlignment="1">
      <alignment horizontal="right"/>
    </xf>
    <xf numFmtId="49" fontId="1" fillId="0" borderId="0" xfId="1" applyNumberFormat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1"/>
    <xf numFmtId="1" fontId="2" fillId="0" borderId="0" xfId="1" applyNumberFormat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right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0" xfId="1" applyBorder="1" applyAlignment="1" applyProtection="1"/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Border="1" applyAlignment="1" applyProtection="1">
      <alignment horizontal="right"/>
      <protection locked="0"/>
    </xf>
    <xf numFmtId="0" fontId="1" fillId="0" borderId="0" xfId="1"/>
    <xf numFmtId="1" fontId="2" fillId="0" borderId="0" xfId="1" applyNumberFormat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right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0" xfId="1" applyBorder="1" applyAlignment="1" applyProtection="1"/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Border="1" applyAlignment="1" applyProtection="1">
      <alignment horizontal="right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3" fillId="0" borderId="0" xfId="1" applyNumberFormat="1" applyFont="1"/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1" fontId="2" fillId="0" borderId="0" xfId="1" applyNumberFormat="1" applyFont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1" fontId="3" fillId="0" borderId="0" xfId="1" applyNumberFormat="1" applyFont="1"/>
    <xf numFmtId="1" fontId="1" fillId="0" borderId="0" xfId="1" applyNumberFormat="1" applyBorder="1" applyAlignment="1" applyProtection="1">
      <alignment horizontal="right"/>
      <protection locked="0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 applyAlignment="1" applyProtection="1">
      <alignment horizontal="right"/>
    </xf>
    <xf numFmtId="0" fontId="1" fillId="0" borderId="0" xfId="1"/>
    <xf numFmtId="0" fontId="2" fillId="0" borderId="0" xfId="1" applyFont="1" applyAlignment="1">
      <alignment horizontal="center" vertical="top"/>
    </xf>
    <xf numFmtId="0" fontId="6" fillId="0" borderId="0" xfId="1" applyNumberFormat="1" applyFont="1" applyAlignment="1" applyProtection="1">
      <alignment horizontal="left"/>
    </xf>
    <xf numFmtId="1" fontId="6" fillId="0" borderId="0" xfId="1" applyNumberFormat="1" applyFont="1" applyAlignment="1" applyProtection="1"/>
    <xf numFmtId="1" fontId="6" fillId="0" borderId="0" xfId="1" applyNumberFormat="1" applyFont="1" applyAlignment="1" applyProtection="1">
      <alignment horizontal="right"/>
    </xf>
    <xf numFmtId="164" fontId="6" fillId="0" borderId="0" xfId="1" applyNumberFormat="1" applyFont="1" applyAlignment="1" applyProtection="1">
      <alignment horizontal="right"/>
    </xf>
    <xf numFmtId="0" fontId="6" fillId="0" borderId="0" xfId="1" applyFont="1" applyBorder="1" applyAlignment="1" applyProtection="1">
      <alignment horizontal="center"/>
    </xf>
    <xf numFmtId="0" fontId="6" fillId="0" borderId="0" xfId="1" applyNumberFormat="1" applyFont="1" applyBorder="1" applyAlignment="1" applyProtection="1">
      <alignment horizontal="left"/>
    </xf>
    <xf numFmtId="1" fontId="6" fillId="0" borderId="0" xfId="1" applyNumberFormat="1" applyFont="1" applyBorder="1" applyAlignment="1" applyProtection="1"/>
    <xf numFmtId="1" fontId="6" fillId="0" borderId="0" xfId="1" applyNumberFormat="1" applyFont="1" applyBorder="1" applyAlignment="1" applyProtection="1">
      <alignment horizontal="right"/>
    </xf>
    <xf numFmtId="164" fontId="6" fillId="0" borderId="0" xfId="1" applyNumberFormat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center" vertical="top" wrapText="1"/>
    </xf>
    <xf numFmtId="0" fontId="5" fillId="0" borderId="0" xfId="1" applyNumberFormat="1" applyFont="1" applyBorder="1" applyAlignment="1" applyProtection="1">
      <alignment horizontal="center" vertical="top" wrapText="1"/>
    </xf>
    <xf numFmtId="1" fontId="5" fillId="0" borderId="0" xfId="1" applyNumberFormat="1" applyFont="1" applyBorder="1" applyAlignment="1" applyProtection="1">
      <alignment horizontal="center" vertical="top" wrapText="1"/>
    </xf>
    <xf numFmtId="2" fontId="5" fillId="0" borderId="0" xfId="1" applyNumberFormat="1" applyFont="1" applyBorder="1" applyAlignment="1" applyProtection="1">
      <alignment vertical="top" wrapText="1"/>
    </xf>
    <xf numFmtId="164" fontId="5" fillId="0" borderId="0" xfId="1" applyNumberFormat="1" applyFont="1" applyBorder="1" applyAlignment="1" applyProtection="1">
      <alignment horizontal="center" vertical="top" wrapText="1"/>
    </xf>
    <xf numFmtId="0" fontId="1" fillId="0" borderId="0" xfId="1" applyBorder="1"/>
    <xf numFmtId="0" fontId="6" fillId="0" borderId="1" xfId="1" applyFont="1" applyBorder="1" applyAlignment="1" applyProtection="1">
      <alignment horizontal="center"/>
    </xf>
    <xf numFmtId="0" fontId="6" fillId="0" borderId="1" xfId="1" applyNumberFormat="1" applyFont="1" applyBorder="1" applyAlignment="1" applyProtection="1">
      <alignment horizontal="left"/>
    </xf>
    <xf numFmtId="1" fontId="6" fillId="0" borderId="1" xfId="1" applyNumberFormat="1" applyFont="1" applyBorder="1" applyAlignment="1" applyProtection="1"/>
    <xf numFmtId="1" fontId="6" fillId="0" borderId="1" xfId="1" applyNumberFormat="1" applyFont="1" applyBorder="1" applyAlignment="1" applyProtection="1">
      <alignment horizontal="right"/>
    </xf>
    <xf numFmtId="164" fontId="6" fillId="0" borderId="1" xfId="1" applyNumberFormat="1" applyFont="1" applyBorder="1" applyAlignment="1" applyProtection="1">
      <alignment horizontal="right"/>
    </xf>
    <xf numFmtId="0" fontId="1" fillId="0" borderId="1" xfId="1" applyBorder="1"/>
    <xf numFmtId="0" fontId="1" fillId="0" borderId="0" xfId="1"/>
    <xf numFmtId="164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1" fontId="6" fillId="0" borderId="0" xfId="1" applyNumberFormat="1" applyFont="1" applyAlignment="1">
      <alignment horizontal="center"/>
    </xf>
    <xf numFmtId="0" fontId="6" fillId="0" borderId="0" xfId="1" applyFont="1" applyBorder="1"/>
    <xf numFmtId="1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1" xfId="1" applyBorder="1"/>
    <xf numFmtId="0" fontId="6" fillId="0" borderId="1" xfId="1" applyFont="1" applyBorder="1"/>
    <xf numFmtId="0" fontId="6" fillId="0" borderId="1" xfId="1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49" fontId="1" fillId="0" borderId="0" xfId="1" applyNumberFormat="1" applyAlignment="1">
      <alignment horizontal="left"/>
    </xf>
    <xf numFmtId="0" fontId="2" fillId="0" borderId="0" xfId="1" applyFont="1" applyAlignment="1">
      <alignment horizontal="left"/>
    </xf>
    <xf numFmtId="164" fontId="1" fillId="0" borderId="0" xfId="1" applyNumberFormat="1" applyAlignment="1"/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 applyProtection="1">
      <protection locked="0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ision%201%20National%20Championship%20Results%20for%20webs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 DRAW"/>
      <sheetName val="TEAMS BEFORE"/>
      <sheetName val="TEAM DRAW"/>
      <sheetName val="TEAM SHEET"/>
      <sheetName val="RANDOM_DRAW"/>
      <sheetName val="SEC A"/>
      <sheetName val="SEC B"/>
      <sheetName val="SEC C"/>
      <sheetName val="SEC D"/>
      <sheetName val="SEC E"/>
      <sheetName val="SEC F"/>
      <sheetName val="SEC G"/>
      <sheetName val="SEC H"/>
      <sheetName val="SEC J"/>
      <sheetName val="SEC K"/>
      <sheetName val="TEAM RESULT"/>
      <sheetName val="INDIVIDUALS"/>
      <sheetName val="SECTIONS"/>
      <sheetName val="12 PEG PAYOUT"/>
      <sheetName val="FULL RESULT"/>
      <sheetName val="PAYOUTS"/>
      <sheetName val="AT"/>
      <sheetName val="ANGMAIL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 30</v>
          </cell>
          <cell r="B4" t="str">
            <v>John Cheetham</v>
          </cell>
          <cell r="C4" t="str">
            <v>Prince Albert AS</v>
          </cell>
          <cell r="D4">
            <v>10710</v>
          </cell>
        </row>
        <row r="5">
          <cell r="A5" t="str">
            <v>A 32</v>
          </cell>
          <cell r="B5" t="str">
            <v>Colin Dance</v>
          </cell>
          <cell r="C5" t="str">
            <v>Preston Innovations</v>
          </cell>
          <cell r="D5">
            <v>10310</v>
          </cell>
        </row>
        <row r="6">
          <cell r="A6" t="str">
            <v>A 14</v>
          </cell>
          <cell r="B6" t="str">
            <v>Mark Brush</v>
          </cell>
          <cell r="C6" t="str">
            <v>Daiwa Gordon League</v>
          </cell>
          <cell r="D6">
            <v>5580</v>
          </cell>
        </row>
        <row r="7">
          <cell r="A7" t="str">
            <v>A 33</v>
          </cell>
          <cell r="B7" t="str">
            <v>Martin Cullip</v>
          </cell>
          <cell r="C7" t="str">
            <v>Fosters Team Army</v>
          </cell>
          <cell r="D7">
            <v>5510</v>
          </cell>
        </row>
        <row r="8">
          <cell r="A8" t="str">
            <v>A 28</v>
          </cell>
          <cell r="B8" t="str">
            <v>Lee Edwards</v>
          </cell>
          <cell r="C8" t="str">
            <v>Team Daiwa Dorking</v>
          </cell>
          <cell r="D8">
            <v>4580</v>
          </cell>
        </row>
        <row r="9">
          <cell r="A9" t="str">
            <v>A 10</v>
          </cell>
          <cell r="B9" t="str">
            <v>Dave Lloyd</v>
          </cell>
          <cell r="C9" t="str">
            <v>Ted Carter Southport</v>
          </cell>
          <cell r="D9">
            <v>3880</v>
          </cell>
        </row>
        <row r="10">
          <cell r="A10" t="str">
            <v>A 23</v>
          </cell>
          <cell r="B10" t="str">
            <v>Richard Vaughan</v>
          </cell>
          <cell r="C10" t="str">
            <v>Daiwa Doncaster D.A.A</v>
          </cell>
          <cell r="D10">
            <v>3600</v>
          </cell>
        </row>
        <row r="11">
          <cell r="A11" t="str">
            <v>A 1</v>
          </cell>
          <cell r="B11" t="str">
            <v>Kevin Carter</v>
          </cell>
          <cell r="C11" t="str">
            <v>Maver/Colemans/Matchpack</v>
          </cell>
          <cell r="D11">
            <v>3100</v>
          </cell>
        </row>
        <row r="12">
          <cell r="A12" t="str">
            <v>A 17</v>
          </cell>
          <cell r="B12" t="str">
            <v>Richard Chave</v>
          </cell>
          <cell r="C12" t="str">
            <v>Garbolino Blackmore Vale</v>
          </cell>
          <cell r="D12">
            <v>3010</v>
          </cell>
        </row>
        <row r="13">
          <cell r="A13" t="str">
            <v>A 39</v>
          </cell>
          <cell r="B13" t="str">
            <v>Kye Jerrom</v>
          </cell>
          <cell r="C13" t="str">
            <v>Browning Hotrods</v>
          </cell>
          <cell r="D13">
            <v>2830</v>
          </cell>
        </row>
        <row r="14">
          <cell r="A14" t="str">
            <v>A 12</v>
          </cell>
          <cell r="B14" t="str">
            <v>Lee Balshaw</v>
          </cell>
          <cell r="C14" t="str">
            <v>Ted Carter Preston</v>
          </cell>
          <cell r="D14">
            <v>2740</v>
          </cell>
        </row>
        <row r="15">
          <cell r="A15" t="str">
            <v>A 29</v>
          </cell>
          <cell r="B15" t="str">
            <v>Peter Gilbert</v>
          </cell>
          <cell r="C15" t="str">
            <v>Swindon ISIS AC</v>
          </cell>
          <cell r="D15">
            <v>2680</v>
          </cell>
        </row>
        <row r="16">
          <cell r="A16" t="str">
            <v>A 43</v>
          </cell>
          <cell r="B16" t="str">
            <v>Daz Shaw</v>
          </cell>
          <cell r="C16" t="str">
            <v>Maver North West</v>
          </cell>
          <cell r="D16">
            <v>2340</v>
          </cell>
        </row>
        <row r="17">
          <cell r="A17" t="str">
            <v>A 42</v>
          </cell>
          <cell r="B17" t="str">
            <v>Anthony Marsden</v>
          </cell>
          <cell r="C17" t="str">
            <v>Wigan MG</v>
          </cell>
          <cell r="D17">
            <v>2090</v>
          </cell>
        </row>
        <row r="18">
          <cell r="A18" t="str">
            <v>A 20</v>
          </cell>
          <cell r="B18" t="str">
            <v>Steven Holbrook</v>
          </cell>
          <cell r="C18" t="str">
            <v>Nottingham AA</v>
          </cell>
          <cell r="D18">
            <v>2080</v>
          </cell>
        </row>
        <row r="19">
          <cell r="A19" t="str">
            <v>A 6</v>
          </cell>
          <cell r="B19" t="str">
            <v>Stephen Bontoft</v>
          </cell>
          <cell r="C19" t="str">
            <v>Winterton AC</v>
          </cell>
          <cell r="D19">
            <v>2000</v>
          </cell>
        </row>
        <row r="20">
          <cell r="A20" t="str">
            <v>A 9</v>
          </cell>
          <cell r="B20" t="str">
            <v>Alistar Chisholm</v>
          </cell>
          <cell r="C20" t="str">
            <v>Shakespeare Superteam</v>
          </cell>
          <cell r="D20">
            <v>1810</v>
          </cell>
        </row>
        <row r="21">
          <cell r="A21" t="str">
            <v>A 3</v>
          </cell>
          <cell r="B21" t="str">
            <v>Keith Austin</v>
          </cell>
          <cell r="C21" t="str">
            <v>Maver Image</v>
          </cell>
          <cell r="D21">
            <v>1780</v>
          </cell>
        </row>
        <row r="22">
          <cell r="A22" t="str">
            <v>A 35</v>
          </cell>
          <cell r="B22" t="str">
            <v>Dean Stacey</v>
          </cell>
          <cell r="C22" t="str">
            <v>Bridgnorth A.S</v>
          </cell>
          <cell r="D22">
            <v>1750</v>
          </cell>
        </row>
        <row r="23">
          <cell r="A23" t="str">
            <v>A 13</v>
          </cell>
          <cell r="B23" t="str">
            <v>Steve Powley</v>
          </cell>
          <cell r="C23" t="str">
            <v>Tri Cast Rochdale</v>
          </cell>
          <cell r="D23">
            <v>1700</v>
          </cell>
        </row>
        <row r="24">
          <cell r="A24" t="str">
            <v>A 27</v>
          </cell>
          <cell r="B24" t="str">
            <v>Kevin O'Hanlon</v>
          </cell>
          <cell r="C24" t="str">
            <v>Browning Lifestyle MG</v>
          </cell>
          <cell r="D24">
            <v>1650</v>
          </cell>
        </row>
        <row r="25">
          <cell r="A25" t="str">
            <v>A 15</v>
          </cell>
          <cell r="B25" t="str">
            <v>Simon Wain</v>
          </cell>
          <cell r="C25" t="str">
            <v>Matrix Halifax</v>
          </cell>
          <cell r="D25">
            <v>1640</v>
          </cell>
        </row>
        <row r="26">
          <cell r="A26" t="str">
            <v>A 5</v>
          </cell>
          <cell r="B26" t="str">
            <v>James Dent</v>
          </cell>
          <cell r="C26" t="str">
            <v>Barnsley &amp; District</v>
          </cell>
          <cell r="D26">
            <v>1520</v>
          </cell>
        </row>
        <row r="27">
          <cell r="A27" t="str">
            <v>A 16</v>
          </cell>
          <cell r="B27" t="str">
            <v>Luke Butterworth</v>
          </cell>
          <cell r="C27" t="str">
            <v>Garbolino RAF</v>
          </cell>
          <cell r="D27">
            <v>1490</v>
          </cell>
        </row>
        <row r="28">
          <cell r="A28" t="str">
            <v>A 21</v>
          </cell>
          <cell r="B28" t="str">
            <v>Les Arundel</v>
          </cell>
          <cell r="C28" t="str">
            <v>Team Mosella Selby</v>
          </cell>
          <cell r="D28">
            <v>1440</v>
          </cell>
        </row>
        <row r="29">
          <cell r="A29" t="str">
            <v>A 4</v>
          </cell>
          <cell r="B29" t="str">
            <v>Martin Johnston</v>
          </cell>
          <cell r="C29" t="str">
            <v>Sensas Northwest</v>
          </cell>
          <cell r="D29">
            <v>1200</v>
          </cell>
        </row>
        <row r="30">
          <cell r="A30" t="str">
            <v>A 34</v>
          </cell>
          <cell r="B30" t="str">
            <v>Phil Foster</v>
          </cell>
          <cell r="C30" t="str">
            <v>Lincs County</v>
          </cell>
          <cell r="D30">
            <v>1130</v>
          </cell>
        </row>
        <row r="31">
          <cell r="A31" t="str">
            <v>A 41</v>
          </cell>
          <cell r="B31" t="str">
            <v>Scott Geens</v>
          </cell>
          <cell r="C31" t="str">
            <v>Kamasan Starlets</v>
          </cell>
          <cell r="D31">
            <v>1020</v>
          </cell>
        </row>
        <row r="32">
          <cell r="A32" t="str">
            <v>A 44</v>
          </cell>
          <cell r="B32" t="str">
            <v>Graham Green</v>
          </cell>
          <cell r="C32" t="str">
            <v>Lincoln &amp; District</v>
          </cell>
          <cell r="D32">
            <v>1020</v>
          </cell>
        </row>
        <row r="33">
          <cell r="A33" t="str">
            <v>A 36</v>
          </cell>
          <cell r="B33" t="str">
            <v>Tom Grainy</v>
          </cell>
          <cell r="C33" t="str">
            <v>Browning Northants</v>
          </cell>
          <cell r="D33">
            <v>1010</v>
          </cell>
        </row>
        <row r="34">
          <cell r="A34" t="str">
            <v>A 25</v>
          </cell>
          <cell r="B34" t="str">
            <v>John Hosking</v>
          </cell>
          <cell r="C34" t="str">
            <v>Littleport Angling Club</v>
          </cell>
          <cell r="D34">
            <v>980</v>
          </cell>
        </row>
        <row r="35">
          <cell r="A35" t="str">
            <v>A 22</v>
          </cell>
          <cell r="B35" t="str">
            <v>Adrian Higginbottom</v>
          </cell>
          <cell r="C35" t="str">
            <v>Matrix Dynamite Trent</v>
          </cell>
          <cell r="D35">
            <v>900</v>
          </cell>
        </row>
        <row r="36">
          <cell r="A36" t="str">
            <v>A 18</v>
          </cell>
          <cell r="B36" t="str">
            <v>James Mead</v>
          </cell>
          <cell r="C36" t="str">
            <v>Maver Milton Keynes AA</v>
          </cell>
          <cell r="D36">
            <v>810</v>
          </cell>
        </row>
        <row r="37">
          <cell r="A37" t="str">
            <v>A 40</v>
          </cell>
          <cell r="B37" t="str">
            <v>Frank Szakaley</v>
          </cell>
          <cell r="C37" t="str">
            <v>Matrix Halifax CRFT</v>
          </cell>
          <cell r="D37">
            <v>740</v>
          </cell>
        </row>
        <row r="38">
          <cell r="A38" t="str">
            <v>A 37</v>
          </cell>
          <cell r="B38" t="str">
            <v>Simon Ryan</v>
          </cell>
          <cell r="C38" t="str">
            <v>Wellingborough Nene</v>
          </cell>
          <cell r="D38">
            <v>610</v>
          </cell>
        </row>
        <row r="39">
          <cell r="A39" t="str">
            <v>A 38</v>
          </cell>
          <cell r="B39" t="str">
            <v>Bernie Breeze</v>
          </cell>
          <cell r="C39" t="str">
            <v>Newton Le Willows AA</v>
          </cell>
          <cell r="D39">
            <v>520</v>
          </cell>
        </row>
        <row r="40">
          <cell r="A40" t="str">
            <v>A 26</v>
          </cell>
          <cell r="B40" t="str">
            <v>Steve Allinson</v>
          </cell>
          <cell r="C40" t="str">
            <v>Tri Cast Calder</v>
          </cell>
          <cell r="D40">
            <v>500</v>
          </cell>
        </row>
        <row r="41">
          <cell r="A41" t="str">
            <v>A 24</v>
          </cell>
          <cell r="B41" t="str">
            <v>Dave Clapton</v>
          </cell>
          <cell r="C41" t="str">
            <v>Devizes AA</v>
          </cell>
          <cell r="D41">
            <v>480</v>
          </cell>
        </row>
        <row r="42">
          <cell r="A42" t="str">
            <v>A 7</v>
          </cell>
          <cell r="B42" t="str">
            <v>Paul Bennet</v>
          </cell>
          <cell r="C42" t="str">
            <v>Mirfield A.C</v>
          </cell>
          <cell r="D42">
            <v>330</v>
          </cell>
        </row>
        <row r="43">
          <cell r="A43" t="str">
            <v>A 31</v>
          </cell>
          <cell r="B43" t="str">
            <v>Bob Bates</v>
          </cell>
          <cell r="C43" t="str">
            <v>Sensas Mark One</v>
          </cell>
          <cell r="D43">
            <v>320</v>
          </cell>
        </row>
        <row r="44">
          <cell r="A44" t="str">
            <v>A 8</v>
          </cell>
          <cell r="B44" t="str">
            <v>Robert Chaffer</v>
          </cell>
          <cell r="C44" t="str">
            <v>Hull Works Sports Asso</v>
          </cell>
          <cell r="D44">
            <v>230</v>
          </cell>
        </row>
        <row r="45">
          <cell r="A45" t="str">
            <v>A 2</v>
          </cell>
          <cell r="B45" t="str">
            <v>David Fowler</v>
          </cell>
          <cell r="C45" t="str">
            <v>Matlock AC</v>
          </cell>
          <cell r="D45">
            <v>180</v>
          </cell>
        </row>
        <row r="46">
          <cell r="A46" t="str">
            <v>A 11</v>
          </cell>
          <cell r="B46" t="str">
            <v>Tony Burnham</v>
          </cell>
          <cell r="C46" t="str">
            <v>Pelham Piscatorials AC</v>
          </cell>
          <cell r="D46">
            <v>0</v>
          </cell>
        </row>
        <row r="47">
          <cell r="A47" t="str">
            <v>A 19</v>
          </cell>
          <cell r="B47" t="str">
            <v>Rich Lacey</v>
          </cell>
          <cell r="C47" t="str">
            <v>Maver Bathampton</v>
          </cell>
          <cell r="D47">
            <v>0</v>
          </cell>
        </row>
      </sheetData>
      <sheetData sheetId="6">
        <row r="4">
          <cell r="A4" t="str">
            <v>B 26</v>
          </cell>
          <cell r="B4" t="str">
            <v>Kevin Hatley</v>
          </cell>
          <cell r="C4" t="str">
            <v>Mirfield A.C</v>
          </cell>
          <cell r="D4">
            <v>9720</v>
          </cell>
        </row>
        <row r="5">
          <cell r="A5" t="str">
            <v>B 28</v>
          </cell>
          <cell r="B5" t="str">
            <v>Graeme Dawes</v>
          </cell>
          <cell r="C5" t="str">
            <v>Ted Carter Preston</v>
          </cell>
          <cell r="D5">
            <v>9140</v>
          </cell>
        </row>
        <row r="6">
          <cell r="A6" t="str">
            <v>B 38</v>
          </cell>
          <cell r="B6" t="str">
            <v>Jeff Jacks</v>
          </cell>
          <cell r="C6" t="str">
            <v>Newton Le Willows AA</v>
          </cell>
          <cell r="D6">
            <v>7980</v>
          </cell>
        </row>
        <row r="7">
          <cell r="A7" t="str">
            <v>B 25</v>
          </cell>
          <cell r="B7" t="str">
            <v>Tom Scholey</v>
          </cell>
          <cell r="C7" t="str">
            <v>Matrix Dynamite Trent</v>
          </cell>
          <cell r="D7">
            <v>7400</v>
          </cell>
        </row>
        <row r="8">
          <cell r="A8" t="str">
            <v>B 37</v>
          </cell>
          <cell r="B8" t="str">
            <v>Stephen Baker</v>
          </cell>
          <cell r="C8" t="str">
            <v>Winterton AC</v>
          </cell>
          <cell r="D8">
            <v>5330</v>
          </cell>
        </row>
        <row r="9">
          <cell r="A9" t="str">
            <v>B 29</v>
          </cell>
          <cell r="B9" t="str">
            <v>Justin Iveson</v>
          </cell>
          <cell r="C9" t="str">
            <v>Hull Works Sports Asso</v>
          </cell>
          <cell r="D9">
            <v>4120</v>
          </cell>
        </row>
        <row r="10">
          <cell r="A10" t="str">
            <v>B 39</v>
          </cell>
          <cell r="B10" t="str">
            <v>Simon Hebditch</v>
          </cell>
          <cell r="C10" t="str">
            <v>Garbolino Blackmore Vale</v>
          </cell>
          <cell r="D10">
            <v>4080</v>
          </cell>
        </row>
        <row r="11">
          <cell r="A11" t="str">
            <v>B 31</v>
          </cell>
          <cell r="B11" t="str">
            <v>Nick Speed</v>
          </cell>
          <cell r="C11" t="str">
            <v>Barnsley &amp; District</v>
          </cell>
          <cell r="D11">
            <v>3780</v>
          </cell>
        </row>
        <row r="12">
          <cell r="A12" t="str">
            <v>B 13</v>
          </cell>
          <cell r="B12" t="str">
            <v>Alan Lemmon</v>
          </cell>
          <cell r="C12" t="str">
            <v>Sensas Mark One</v>
          </cell>
          <cell r="D12">
            <v>3400</v>
          </cell>
        </row>
        <row r="13">
          <cell r="A13" t="str">
            <v>B 14</v>
          </cell>
          <cell r="B13" t="str">
            <v>Des Shipp</v>
          </cell>
          <cell r="C13" t="str">
            <v>Team Daiwa Dorking</v>
          </cell>
          <cell r="D13">
            <v>3070</v>
          </cell>
        </row>
        <row r="14">
          <cell r="A14" t="str">
            <v>B 41</v>
          </cell>
          <cell r="B14" t="str">
            <v>Dan Ashington</v>
          </cell>
          <cell r="C14" t="str">
            <v>Kamasan Starlets</v>
          </cell>
          <cell r="D14">
            <v>2800</v>
          </cell>
        </row>
        <row r="15">
          <cell r="A15" t="str">
            <v>B 20</v>
          </cell>
          <cell r="B15" t="str">
            <v>Chris Roberts</v>
          </cell>
          <cell r="C15" t="str">
            <v>Matrix Halifax</v>
          </cell>
          <cell r="D15">
            <v>2560</v>
          </cell>
        </row>
        <row r="16">
          <cell r="A16" t="str">
            <v>B 2</v>
          </cell>
          <cell r="B16" t="str">
            <v>Colin Oakman</v>
          </cell>
          <cell r="C16" t="str">
            <v>Browning Hotrods</v>
          </cell>
          <cell r="D16">
            <v>2550</v>
          </cell>
        </row>
        <row r="17">
          <cell r="A17" t="str">
            <v>B 40</v>
          </cell>
          <cell r="B17" t="str">
            <v>John Harvey</v>
          </cell>
          <cell r="C17" t="str">
            <v>Preston Innovations</v>
          </cell>
          <cell r="D17">
            <v>2450</v>
          </cell>
        </row>
        <row r="18">
          <cell r="A18" t="str">
            <v>B 11</v>
          </cell>
          <cell r="B18" t="str">
            <v>Joff Woodgett</v>
          </cell>
          <cell r="C18" t="str">
            <v>Wellingborough Nene</v>
          </cell>
          <cell r="D18">
            <v>2370</v>
          </cell>
        </row>
        <row r="19">
          <cell r="A19" t="str">
            <v>B 27</v>
          </cell>
          <cell r="B19" t="str">
            <v>Darren Massey</v>
          </cell>
          <cell r="C19" t="str">
            <v>Shakespeare Superteam</v>
          </cell>
          <cell r="D19">
            <v>2110</v>
          </cell>
        </row>
        <row r="20">
          <cell r="A20" t="str">
            <v>B 7</v>
          </cell>
          <cell r="B20" t="str">
            <v>Brian Preece</v>
          </cell>
          <cell r="C20" t="str">
            <v>Bridgnorth A.S</v>
          </cell>
          <cell r="D20">
            <v>2100</v>
          </cell>
        </row>
        <row r="21">
          <cell r="A21" t="str">
            <v>B 23</v>
          </cell>
          <cell r="B21" t="str">
            <v>Lee Simpson</v>
          </cell>
          <cell r="C21" t="str">
            <v>Tri Cast Calder</v>
          </cell>
          <cell r="D21">
            <v>2000</v>
          </cell>
        </row>
        <row r="22">
          <cell r="A22" t="str">
            <v>B 44</v>
          </cell>
          <cell r="B22" t="str">
            <v>Phil Stone</v>
          </cell>
          <cell r="C22" t="str">
            <v>Daiwa Gordon League</v>
          </cell>
          <cell r="D22">
            <v>1820</v>
          </cell>
        </row>
        <row r="23">
          <cell r="A23" t="str">
            <v>B 1</v>
          </cell>
          <cell r="B23" t="str">
            <v>Steve Metcalfe</v>
          </cell>
          <cell r="C23" t="str">
            <v>Lincs County</v>
          </cell>
          <cell r="D23">
            <v>1440</v>
          </cell>
        </row>
        <row r="24">
          <cell r="A24" t="str">
            <v>B 30</v>
          </cell>
          <cell r="B24" t="str">
            <v>Graham Hunt</v>
          </cell>
          <cell r="C24" t="str">
            <v>Maver Bathampton</v>
          </cell>
          <cell r="D24">
            <v>1420</v>
          </cell>
        </row>
        <row r="25">
          <cell r="A25" t="str">
            <v>B 43</v>
          </cell>
          <cell r="B25" t="str">
            <v>John Summerson</v>
          </cell>
          <cell r="C25" t="str">
            <v>Garbolino RAF</v>
          </cell>
          <cell r="D25">
            <v>1200</v>
          </cell>
        </row>
        <row r="26">
          <cell r="A26" t="str">
            <v>B 18</v>
          </cell>
          <cell r="B26" t="str">
            <v>Phil Bradley</v>
          </cell>
          <cell r="C26" t="str">
            <v>Prince Albert AS</v>
          </cell>
          <cell r="D26">
            <v>1140</v>
          </cell>
        </row>
        <row r="27">
          <cell r="A27" t="str">
            <v>B 17</v>
          </cell>
          <cell r="B27" t="str">
            <v>Martin Hellewell</v>
          </cell>
          <cell r="C27" t="str">
            <v>Matrix Halifax CRFT</v>
          </cell>
          <cell r="D27">
            <v>1120</v>
          </cell>
        </row>
        <row r="28">
          <cell r="A28" t="str">
            <v>B 24</v>
          </cell>
          <cell r="B28" t="str">
            <v>Mack Davis</v>
          </cell>
          <cell r="C28" t="str">
            <v>Browning Northants</v>
          </cell>
          <cell r="D28">
            <v>980</v>
          </cell>
        </row>
        <row r="29">
          <cell r="A29" t="str">
            <v>B 6</v>
          </cell>
          <cell r="B29" t="str">
            <v>Danny Moonesamy</v>
          </cell>
          <cell r="C29" t="str">
            <v>Fosters Team Army</v>
          </cell>
          <cell r="D29">
            <v>970</v>
          </cell>
        </row>
        <row r="30">
          <cell r="A30" t="str">
            <v>B 35</v>
          </cell>
          <cell r="B30" t="str">
            <v>Kelvin Wetherell</v>
          </cell>
          <cell r="C30" t="str">
            <v>Team Mosella Selby</v>
          </cell>
          <cell r="D30">
            <v>930</v>
          </cell>
        </row>
        <row r="31">
          <cell r="A31" t="str">
            <v>B 8</v>
          </cell>
          <cell r="B31" t="str">
            <v>Eamon Byrn</v>
          </cell>
          <cell r="C31" t="str">
            <v>Swindon ISIS AC</v>
          </cell>
          <cell r="D31">
            <v>870</v>
          </cell>
        </row>
        <row r="32">
          <cell r="A32" t="str">
            <v>B 5</v>
          </cell>
          <cell r="B32" t="str">
            <v>Phil Wintle</v>
          </cell>
          <cell r="C32" t="str">
            <v>Maver Milton Keynes AA</v>
          </cell>
          <cell r="D32">
            <v>770</v>
          </cell>
        </row>
        <row r="33">
          <cell r="A33" t="str">
            <v>B 36</v>
          </cell>
          <cell r="B33" t="str">
            <v>Les Hills</v>
          </cell>
          <cell r="C33" t="str">
            <v>Maver/Colemans/Matchpack</v>
          </cell>
          <cell r="D33">
            <v>650</v>
          </cell>
        </row>
        <row r="34">
          <cell r="A34" t="str">
            <v>B 3</v>
          </cell>
          <cell r="B34" t="str">
            <v>Steve Joy</v>
          </cell>
          <cell r="C34" t="str">
            <v>Maver Image</v>
          </cell>
          <cell r="D34">
            <v>620</v>
          </cell>
        </row>
        <row r="35">
          <cell r="A35" t="str">
            <v>B 12</v>
          </cell>
          <cell r="B35" t="str">
            <v>Mike Davies</v>
          </cell>
          <cell r="C35" t="str">
            <v>Wigan MG</v>
          </cell>
          <cell r="D35">
            <v>610</v>
          </cell>
        </row>
        <row r="36">
          <cell r="A36" t="str">
            <v>B 33</v>
          </cell>
          <cell r="B36" t="str">
            <v>Mike Marsden</v>
          </cell>
          <cell r="C36" t="str">
            <v>Devizes AA</v>
          </cell>
          <cell r="D36">
            <v>600</v>
          </cell>
        </row>
        <row r="37">
          <cell r="A37" t="str">
            <v>B 21</v>
          </cell>
          <cell r="B37" t="str">
            <v>Gary Pilsworth</v>
          </cell>
          <cell r="C37" t="str">
            <v>Nottingham AA</v>
          </cell>
          <cell r="D37">
            <v>590</v>
          </cell>
        </row>
        <row r="38">
          <cell r="A38" t="str">
            <v>B 4</v>
          </cell>
          <cell r="B38" t="str">
            <v>Paul Murrin</v>
          </cell>
          <cell r="C38" t="str">
            <v>Browning Lifestyle MG</v>
          </cell>
          <cell r="D38">
            <v>430</v>
          </cell>
        </row>
        <row r="39">
          <cell r="A39" t="str">
            <v>B 15</v>
          </cell>
          <cell r="B39" t="str">
            <v>Jeff Innes</v>
          </cell>
          <cell r="C39" t="str">
            <v>Pelham Piscatorials AC</v>
          </cell>
          <cell r="D39">
            <v>430</v>
          </cell>
        </row>
        <row r="40">
          <cell r="A40" t="str">
            <v>B 10</v>
          </cell>
          <cell r="B40" t="str">
            <v>Russ Sands</v>
          </cell>
          <cell r="C40" t="str">
            <v>Tri Cast Rochdale</v>
          </cell>
          <cell r="D40">
            <v>330</v>
          </cell>
        </row>
        <row r="41">
          <cell r="A41" t="str">
            <v>B 19</v>
          </cell>
          <cell r="B41" t="str">
            <v>Keith Gillet</v>
          </cell>
          <cell r="C41" t="str">
            <v>Sensas Northwest</v>
          </cell>
          <cell r="D41">
            <v>230</v>
          </cell>
        </row>
        <row r="42">
          <cell r="A42" t="str">
            <v>B 32</v>
          </cell>
          <cell r="B42" t="str">
            <v>Steve Lowther</v>
          </cell>
          <cell r="C42" t="str">
            <v>Daiwa Doncaster D.A.A</v>
          </cell>
          <cell r="D42">
            <v>230</v>
          </cell>
        </row>
        <row r="43">
          <cell r="A43" t="str">
            <v>B 22</v>
          </cell>
          <cell r="B43" t="str">
            <v>Dave Bradley</v>
          </cell>
          <cell r="C43" t="str">
            <v>Maver North West</v>
          </cell>
          <cell r="D43">
            <v>180</v>
          </cell>
        </row>
        <row r="44">
          <cell r="A44" t="str">
            <v>B 42</v>
          </cell>
          <cell r="B44" t="str">
            <v>David Greatorex</v>
          </cell>
          <cell r="C44" t="str">
            <v>Matlock AC</v>
          </cell>
          <cell r="D44">
            <v>180</v>
          </cell>
        </row>
        <row r="45">
          <cell r="A45" t="str">
            <v>B 9</v>
          </cell>
          <cell r="B45" t="str">
            <v>Gerald Rockett</v>
          </cell>
          <cell r="C45" t="str">
            <v>Littleport Angling Club</v>
          </cell>
          <cell r="D45">
            <v>90</v>
          </cell>
        </row>
        <row r="46">
          <cell r="A46" t="str">
            <v>B 16</v>
          </cell>
          <cell r="B46" t="str">
            <v>Gary Thompson</v>
          </cell>
          <cell r="C46" t="str">
            <v>Lincoln &amp; District</v>
          </cell>
          <cell r="D46">
            <v>40</v>
          </cell>
        </row>
        <row r="47">
          <cell r="A47" t="str">
            <v>B 34</v>
          </cell>
          <cell r="B47" t="str">
            <v>Chris Gorrell</v>
          </cell>
          <cell r="C47" t="str">
            <v>Ted Carter Southport</v>
          </cell>
          <cell r="D47">
            <v>0</v>
          </cell>
        </row>
      </sheetData>
      <sheetData sheetId="7">
        <row r="4">
          <cell r="A4" t="str">
            <v>C 17</v>
          </cell>
          <cell r="B4" t="str">
            <v>Ed Warren</v>
          </cell>
          <cell r="C4" t="str">
            <v>Kamasan Starlets</v>
          </cell>
          <cell r="D4">
            <v>5720</v>
          </cell>
        </row>
        <row r="5">
          <cell r="A5" t="str">
            <v>C 12</v>
          </cell>
          <cell r="B5" t="str">
            <v>Martin Barratt</v>
          </cell>
          <cell r="C5" t="str">
            <v>Preston Innovations</v>
          </cell>
          <cell r="D5">
            <v>4750</v>
          </cell>
        </row>
        <row r="6">
          <cell r="A6" t="str">
            <v>C 38</v>
          </cell>
          <cell r="B6" t="str">
            <v>Ian Winter</v>
          </cell>
          <cell r="C6" t="str">
            <v>Bridgnorth A.S</v>
          </cell>
          <cell r="D6">
            <v>4500</v>
          </cell>
        </row>
        <row r="7">
          <cell r="A7" t="str">
            <v>C 28</v>
          </cell>
          <cell r="B7" t="str">
            <v>Rob Wright</v>
          </cell>
          <cell r="C7" t="str">
            <v>Browning Hotrods</v>
          </cell>
          <cell r="D7">
            <v>4320</v>
          </cell>
        </row>
        <row r="8">
          <cell r="A8" t="str">
            <v>C 32</v>
          </cell>
          <cell r="B8" t="str">
            <v>David Denton</v>
          </cell>
          <cell r="C8" t="str">
            <v>Ted Carter Preston</v>
          </cell>
          <cell r="D8">
            <v>4100</v>
          </cell>
        </row>
        <row r="9">
          <cell r="A9" t="str">
            <v>C 23</v>
          </cell>
          <cell r="B9" t="str">
            <v>Dave Ashmore</v>
          </cell>
          <cell r="C9" t="str">
            <v>Pelham Piscatorials AC</v>
          </cell>
          <cell r="D9">
            <v>4060</v>
          </cell>
        </row>
        <row r="10">
          <cell r="A10" t="str">
            <v>C 20</v>
          </cell>
          <cell r="B10" t="str">
            <v>Dave Cooper</v>
          </cell>
          <cell r="C10" t="str">
            <v>Sensas Mark One</v>
          </cell>
          <cell r="D10">
            <v>4020</v>
          </cell>
        </row>
        <row r="11">
          <cell r="A11" t="str">
            <v>C 14</v>
          </cell>
          <cell r="B11" t="str">
            <v>David Edgerley</v>
          </cell>
          <cell r="C11" t="str">
            <v>Wigan MG</v>
          </cell>
          <cell r="D11">
            <v>3900</v>
          </cell>
        </row>
        <row r="12">
          <cell r="A12" t="str">
            <v>C 18</v>
          </cell>
          <cell r="B12" t="str">
            <v>Darren Davies</v>
          </cell>
          <cell r="C12" t="str">
            <v>Team Daiwa Dorking</v>
          </cell>
          <cell r="D12">
            <v>3900</v>
          </cell>
        </row>
        <row r="13">
          <cell r="A13" t="str">
            <v>C 36</v>
          </cell>
          <cell r="B13" t="str">
            <v>Stan Shaw</v>
          </cell>
          <cell r="C13" t="str">
            <v>Prince Albert AS</v>
          </cell>
          <cell r="D13">
            <v>3580</v>
          </cell>
        </row>
        <row r="14">
          <cell r="A14" t="str">
            <v>C 19</v>
          </cell>
          <cell r="B14" t="str">
            <v>Mark Brown</v>
          </cell>
          <cell r="C14" t="str">
            <v>Newton Le Willows AA</v>
          </cell>
          <cell r="D14">
            <v>3560</v>
          </cell>
        </row>
        <row r="15">
          <cell r="A15" t="str">
            <v>C 10</v>
          </cell>
          <cell r="B15" t="str">
            <v>Mark Gaylard</v>
          </cell>
          <cell r="C15" t="str">
            <v>Daiwa Gordon League</v>
          </cell>
          <cell r="D15">
            <v>3500</v>
          </cell>
        </row>
        <row r="16">
          <cell r="A16" t="str">
            <v>C 30</v>
          </cell>
          <cell r="B16" t="str">
            <v>Roger Priestley</v>
          </cell>
          <cell r="C16" t="str">
            <v>Maver North West</v>
          </cell>
          <cell r="D16">
            <v>3500</v>
          </cell>
        </row>
        <row r="17">
          <cell r="A17" t="str">
            <v>C 24</v>
          </cell>
          <cell r="B17" t="str">
            <v>Sean Birchall</v>
          </cell>
          <cell r="C17" t="str">
            <v>Sensas Northwest</v>
          </cell>
          <cell r="D17">
            <v>3360</v>
          </cell>
        </row>
        <row r="18">
          <cell r="A18" t="str">
            <v>C 34</v>
          </cell>
          <cell r="B18" t="str">
            <v>Keith Henighan</v>
          </cell>
          <cell r="C18" t="str">
            <v>Tri Cast Calder</v>
          </cell>
          <cell r="D18">
            <v>3260</v>
          </cell>
        </row>
        <row r="19">
          <cell r="A19" t="str">
            <v>C 42</v>
          </cell>
          <cell r="B19" t="str">
            <v>Craig Brown</v>
          </cell>
          <cell r="C19" t="str">
            <v>Garbolino RAF</v>
          </cell>
          <cell r="D19">
            <v>3180</v>
          </cell>
        </row>
        <row r="20">
          <cell r="A20" t="str">
            <v>C 1</v>
          </cell>
          <cell r="B20" t="str">
            <v>Barry Oliver</v>
          </cell>
          <cell r="C20" t="str">
            <v>Maver Image</v>
          </cell>
          <cell r="D20">
            <v>3130</v>
          </cell>
        </row>
        <row r="21">
          <cell r="A21" t="str">
            <v>C 35</v>
          </cell>
          <cell r="B21" t="str">
            <v>Steve Butler</v>
          </cell>
          <cell r="C21" t="str">
            <v>Ted Carter Southport</v>
          </cell>
          <cell r="D21">
            <v>3100</v>
          </cell>
        </row>
        <row r="22">
          <cell r="A22" t="str">
            <v>C 22</v>
          </cell>
          <cell r="B22" t="str">
            <v>Keith Hobson</v>
          </cell>
          <cell r="C22" t="str">
            <v>Mirfield A.C</v>
          </cell>
          <cell r="D22">
            <v>3000</v>
          </cell>
        </row>
        <row r="23">
          <cell r="A23" t="str">
            <v>C 41</v>
          </cell>
          <cell r="B23" t="str">
            <v>Mick Nowicki</v>
          </cell>
          <cell r="C23" t="str">
            <v>Garbolino Blackmore Vale</v>
          </cell>
          <cell r="D23">
            <v>2520</v>
          </cell>
        </row>
        <row r="24">
          <cell r="A24" t="str">
            <v>C 8</v>
          </cell>
          <cell r="B24" t="str">
            <v>Malcolm Chambers</v>
          </cell>
          <cell r="C24" t="str">
            <v>Winterton AC</v>
          </cell>
          <cell r="D24">
            <v>2420</v>
          </cell>
        </row>
        <row r="25">
          <cell r="A25" t="str">
            <v>C 44</v>
          </cell>
          <cell r="B25" t="str">
            <v>Ian Bagshaw</v>
          </cell>
          <cell r="C25" t="str">
            <v>Maver Milton Keynes AA</v>
          </cell>
          <cell r="D25">
            <v>1780</v>
          </cell>
        </row>
        <row r="26">
          <cell r="A26" t="str">
            <v>C 3</v>
          </cell>
          <cell r="B26" t="str">
            <v>Steve Priddle</v>
          </cell>
          <cell r="C26" t="str">
            <v>Maver Bathampton</v>
          </cell>
          <cell r="D26">
            <v>1520</v>
          </cell>
        </row>
        <row r="27">
          <cell r="A27" t="str">
            <v>C 21</v>
          </cell>
          <cell r="B27" t="str">
            <v>Nigel Loker</v>
          </cell>
          <cell r="C27" t="str">
            <v>Littleport Angling Club</v>
          </cell>
          <cell r="D27">
            <v>1460</v>
          </cell>
        </row>
        <row r="28">
          <cell r="A28" t="str">
            <v>C 33</v>
          </cell>
          <cell r="B28" t="str">
            <v>Andrew Landells</v>
          </cell>
          <cell r="C28" t="str">
            <v>Daiwa Doncaster D.A.A</v>
          </cell>
          <cell r="D28">
            <v>1400</v>
          </cell>
        </row>
        <row r="29">
          <cell r="A29" t="str">
            <v>C 11</v>
          </cell>
          <cell r="B29" t="str">
            <v>John Morgan</v>
          </cell>
          <cell r="C29" t="str">
            <v>Swindon ISIS AC</v>
          </cell>
          <cell r="D29">
            <v>1340</v>
          </cell>
        </row>
        <row r="30">
          <cell r="A30" t="str">
            <v>C 25</v>
          </cell>
          <cell r="B30" t="str">
            <v>Ron Scales</v>
          </cell>
          <cell r="C30" t="str">
            <v>Nottingham AA</v>
          </cell>
          <cell r="D30">
            <v>1320</v>
          </cell>
        </row>
        <row r="31">
          <cell r="A31" t="str">
            <v>C 9</v>
          </cell>
          <cell r="B31" t="str">
            <v>Gary Williamson</v>
          </cell>
          <cell r="C31" t="str">
            <v>Devizes AA</v>
          </cell>
          <cell r="D31">
            <v>1300</v>
          </cell>
        </row>
        <row r="32">
          <cell r="A32" t="str">
            <v>C 29</v>
          </cell>
          <cell r="B32" t="str">
            <v>Ricky Marshall</v>
          </cell>
          <cell r="C32" t="str">
            <v>Matrix Dynamite Trent</v>
          </cell>
          <cell r="D32">
            <v>1200</v>
          </cell>
        </row>
        <row r="33">
          <cell r="A33" t="str">
            <v>C 4</v>
          </cell>
          <cell r="B33" t="str">
            <v>Graham Scott</v>
          </cell>
          <cell r="C33" t="str">
            <v>Team Mosella Selby</v>
          </cell>
          <cell r="D33">
            <v>920</v>
          </cell>
        </row>
        <row r="34">
          <cell r="A34" t="str">
            <v>C 40</v>
          </cell>
          <cell r="B34" t="str">
            <v>Martin Garrett</v>
          </cell>
          <cell r="C34" t="str">
            <v>Wellingborough Nene</v>
          </cell>
          <cell r="D34">
            <v>920</v>
          </cell>
        </row>
        <row r="35">
          <cell r="A35" t="str">
            <v>C 16</v>
          </cell>
          <cell r="B35" t="str">
            <v>Bernard McCann</v>
          </cell>
          <cell r="C35" t="str">
            <v>Tri Cast Rochdale</v>
          </cell>
          <cell r="D35">
            <v>900</v>
          </cell>
        </row>
        <row r="36">
          <cell r="A36" t="str">
            <v>C 37</v>
          </cell>
          <cell r="B36" t="str">
            <v>Andrew Murphy</v>
          </cell>
          <cell r="C36" t="str">
            <v>Shakespeare Superteam</v>
          </cell>
          <cell r="D36">
            <v>780</v>
          </cell>
        </row>
        <row r="37">
          <cell r="A37" t="str">
            <v>C 26</v>
          </cell>
          <cell r="B37" t="str">
            <v>Tim Worsnop</v>
          </cell>
          <cell r="C37" t="str">
            <v>Matrix Halifax</v>
          </cell>
          <cell r="D37">
            <v>620</v>
          </cell>
        </row>
        <row r="38">
          <cell r="A38" t="str">
            <v>C 27</v>
          </cell>
          <cell r="B38" t="str">
            <v>Simon Fields</v>
          </cell>
          <cell r="C38" t="str">
            <v>Barnsley &amp; District</v>
          </cell>
          <cell r="D38">
            <v>600</v>
          </cell>
        </row>
        <row r="39">
          <cell r="A39" t="str">
            <v>C 7</v>
          </cell>
          <cell r="B39" t="str">
            <v>Craig Bennet</v>
          </cell>
          <cell r="C39" t="str">
            <v>Browning Northants</v>
          </cell>
          <cell r="D39">
            <v>580</v>
          </cell>
        </row>
        <row r="40">
          <cell r="A40" t="str">
            <v>C 43</v>
          </cell>
          <cell r="B40" t="str">
            <v>Andy Fox</v>
          </cell>
          <cell r="C40" t="str">
            <v>Matlock AC</v>
          </cell>
          <cell r="D40">
            <v>480</v>
          </cell>
        </row>
        <row r="41">
          <cell r="A41" t="str">
            <v>C 6</v>
          </cell>
          <cell r="B41" t="str">
            <v>David Hughes</v>
          </cell>
          <cell r="C41" t="str">
            <v>Browning Lifestyle MG</v>
          </cell>
          <cell r="D41">
            <v>440</v>
          </cell>
        </row>
        <row r="42">
          <cell r="A42" t="str">
            <v>C 15</v>
          </cell>
          <cell r="B42" t="str">
            <v>Al Dyer</v>
          </cell>
          <cell r="C42" t="str">
            <v>Lincs County</v>
          </cell>
          <cell r="D42">
            <v>440</v>
          </cell>
        </row>
        <row r="43">
          <cell r="A43" t="str">
            <v>C 2</v>
          </cell>
          <cell r="B43" t="str">
            <v>Terry Schofield</v>
          </cell>
          <cell r="C43" t="str">
            <v>Matrix Halifax CRFT</v>
          </cell>
          <cell r="D43">
            <v>360</v>
          </cell>
        </row>
        <row r="44">
          <cell r="A44" t="str">
            <v>C 5</v>
          </cell>
          <cell r="B44" t="str">
            <v>Ian Ireland</v>
          </cell>
          <cell r="C44" t="str">
            <v>Hull Works Sports Asso</v>
          </cell>
          <cell r="D44">
            <v>280</v>
          </cell>
        </row>
        <row r="45">
          <cell r="A45" t="str">
            <v>C 31</v>
          </cell>
          <cell r="B45" t="str">
            <v>Jeff Foreman</v>
          </cell>
          <cell r="C45" t="str">
            <v>Maver/Colemans/Matchpack</v>
          </cell>
          <cell r="D45">
            <v>200</v>
          </cell>
        </row>
        <row r="46">
          <cell r="A46" t="str">
            <v>C 13</v>
          </cell>
          <cell r="B46" t="str">
            <v>Paul Johnson</v>
          </cell>
          <cell r="C46" t="str">
            <v>Lincoln &amp; District</v>
          </cell>
          <cell r="D46">
            <v>130</v>
          </cell>
        </row>
        <row r="47">
          <cell r="A47" t="str">
            <v>C 39</v>
          </cell>
          <cell r="B47" t="str">
            <v>Garry Evans</v>
          </cell>
          <cell r="C47" t="str">
            <v>Fosters Team Army</v>
          </cell>
          <cell r="D47">
            <v>80</v>
          </cell>
        </row>
      </sheetData>
      <sheetData sheetId="8">
        <row r="4">
          <cell r="A4" t="str">
            <v>D 2</v>
          </cell>
          <cell r="B4" t="str">
            <v>Michael Buchwalder</v>
          </cell>
          <cell r="C4" t="str">
            <v>Team Daiwa Dorking</v>
          </cell>
          <cell r="D4">
            <v>15530</v>
          </cell>
        </row>
        <row r="5">
          <cell r="A5" t="str">
            <v>D 8</v>
          </cell>
          <cell r="B5" t="str">
            <v>Tony Randall</v>
          </cell>
          <cell r="C5" t="str">
            <v>Garbolino RAF</v>
          </cell>
          <cell r="D5">
            <v>10180</v>
          </cell>
        </row>
        <row r="6">
          <cell r="A6" t="str">
            <v>D 4</v>
          </cell>
          <cell r="B6" t="str">
            <v>Sean Ashby</v>
          </cell>
          <cell r="C6" t="str">
            <v>Kamasan Starlets</v>
          </cell>
          <cell r="D6">
            <v>7210</v>
          </cell>
        </row>
        <row r="7">
          <cell r="A7" t="str">
            <v>D 11</v>
          </cell>
          <cell r="B7" t="str">
            <v>David Trafford</v>
          </cell>
          <cell r="C7" t="str">
            <v>Ted Carter Preston</v>
          </cell>
          <cell r="D7">
            <v>6840</v>
          </cell>
        </row>
        <row r="8">
          <cell r="A8" t="str">
            <v>D 9</v>
          </cell>
          <cell r="B8" t="str">
            <v>Pete Patton</v>
          </cell>
          <cell r="C8" t="str">
            <v>Maver Milton Keynes AA</v>
          </cell>
          <cell r="D8">
            <v>6750</v>
          </cell>
        </row>
        <row r="9">
          <cell r="A9" t="str">
            <v>D 16</v>
          </cell>
          <cell r="B9" t="str">
            <v>Terry Guthrie</v>
          </cell>
          <cell r="C9" t="str">
            <v>Matrix Halifax</v>
          </cell>
          <cell r="D9">
            <v>6230</v>
          </cell>
        </row>
        <row r="10">
          <cell r="A10" t="str">
            <v>D 24</v>
          </cell>
          <cell r="B10" t="str">
            <v>Troy Weaver</v>
          </cell>
          <cell r="C10" t="str">
            <v>Daiwa Gordon League</v>
          </cell>
          <cell r="D10">
            <v>4880</v>
          </cell>
        </row>
        <row r="11">
          <cell r="A11" t="str">
            <v>D 31</v>
          </cell>
          <cell r="B11" t="str">
            <v>Paul Passmore</v>
          </cell>
          <cell r="C11" t="str">
            <v>Devizes AA</v>
          </cell>
          <cell r="D11">
            <v>4470</v>
          </cell>
        </row>
        <row r="12">
          <cell r="A12" t="str">
            <v>D 21</v>
          </cell>
          <cell r="B12" t="str">
            <v>James Robbins</v>
          </cell>
          <cell r="C12" t="str">
            <v>Shakespeare Superteam</v>
          </cell>
          <cell r="D12">
            <v>4440</v>
          </cell>
        </row>
        <row r="13">
          <cell r="A13" t="str">
            <v>D 12</v>
          </cell>
          <cell r="B13" t="str">
            <v>Kevin Shires</v>
          </cell>
          <cell r="C13" t="str">
            <v>Nottingham AA</v>
          </cell>
          <cell r="D13">
            <v>4270</v>
          </cell>
        </row>
        <row r="14">
          <cell r="A14" t="str">
            <v>D 17</v>
          </cell>
          <cell r="B14" t="str">
            <v>Eddie Bridon</v>
          </cell>
          <cell r="C14" t="str">
            <v>Barnsley &amp; District</v>
          </cell>
          <cell r="D14">
            <v>4060</v>
          </cell>
        </row>
        <row r="15">
          <cell r="A15" t="str">
            <v>D 10</v>
          </cell>
          <cell r="B15" t="str">
            <v>Paul Booth</v>
          </cell>
          <cell r="C15" t="str">
            <v>Matrix Halifax CRFT</v>
          </cell>
          <cell r="D15">
            <v>3710</v>
          </cell>
        </row>
        <row r="16">
          <cell r="A16" t="str">
            <v>D 6</v>
          </cell>
          <cell r="B16" t="str">
            <v>Keith Moore</v>
          </cell>
          <cell r="C16" t="str">
            <v>Prince Albert AS</v>
          </cell>
          <cell r="D16">
            <v>3630</v>
          </cell>
        </row>
        <row r="17">
          <cell r="A17" t="str">
            <v>D 40</v>
          </cell>
          <cell r="B17" t="str">
            <v>Simon Colclough</v>
          </cell>
          <cell r="C17" t="str">
            <v>Maver Image</v>
          </cell>
          <cell r="D17">
            <v>3410</v>
          </cell>
        </row>
        <row r="18">
          <cell r="A18" t="str">
            <v>D 33</v>
          </cell>
          <cell r="B18" t="str">
            <v>Barry Thomas</v>
          </cell>
          <cell r="C18" t="str">
            <v>Ted Carter Southport</v>
          </cell>
          <cell r="D18">
            <v>3180</v>
          </cell>
        </row>
        <row r="19">
          <cell r="A19" t="str">
            <v>D 14</v>
          </cell>
          <cell r="B19" t="str">
            <v>Paul Clark</v>
          </cell>
          <cell r="C19" t="str">
            <v>Mirfield A.C</v>
          </cell>
          <cell r="D19">
            <v>3130</v>
          </cell>
        </row>
        <row r="20">
          <cell r="A20" t="str">
            <v>D 39</v>
          </cell>
          <cell r="B20" t="str">
            <v>Stuart Burdekin</v>
          </cell>
          <cell r="C20" t="str">
            <v>Matrix Dynamite Trent</v>
          </cell>
          <cell r="D20">
            <v>3000</v>
          </cell>
        </row>
        <row r="21">
          <cell r="A21" t="str">
            <v>D 28</v>
          </cell>
          <cell r="B21" t="str">
            <v>Lee Kavanagh</v>
          </cell>
          <cell r="C21" t="str">
            <v>Tri Cast Rochdale</v>
          </cell>
          <cell r="D21">
            <v>2810</v>
          </cell>
        </row>
        <row r="22">
          <cell r="A22" t="str">
            <v>D 43</v>
          </cell>
          <cell r="B22" t="str">
            <v>Steve Welford</v>
          </cell>
          <cell r="C22" t="str">
            <v>Browning Hotrods</v>
          </cell>
          <cell r="D22">
            <v>2590</v>
          </cell>
        </row>
        <row r="23">
          <cell r="A23" t="str">
            <v>D 25</v>
          </cell>
          <cell r="B23" t="str">
            <v>Mike Berntsen</v>
          </cell>
          <cell r="C23" t="str">
            <v>Garbolino Blackmore Vale</v>
          </cell>
          <cell r="D23">
            <v>2480</v>
          </cell>
        </row>
        <row r="24">
          <cell r="A24" t="str">
            <v>D 18</v>
          </cell>
          <cell r="B24" t="str">
            <v>Dave Balmforth</v>
          </cell>
          <cell r="C24" t="str">
            <v>Maver North West</v>
          </cell>
          <cell r="D24">
            <v>2160</v>
          </cell>
        </row>
        <row r="25">
          <cell r="A25" t="str">
            <v>D 36</v>
          </cell>
          <cell r="B25" t="str">
            <v>Mick Hall</v>
          </cell>
          <cell r="C25" t="str">
            <v>Bridgnorth A.S</v>
          </cell>
          <cell r="D25">
            <v>2090</v>
          </cell>
        </row>
        <row r="26">
          <cell r="A26" t="str">
            <v>D 13</v>
          </cell>
          <cell r="B26" t="str">
            <v>Chris Elson</v>
          </cell>
          <cell r="C26" t="str">
            <v>Lincs County</v>
          </cell>
          <cell r="D26">
            <v>2040</v>
          </cell>
        </row>
        <row r="27">
          <cell r="A27" t="str">
            <v>D 42</v>
          </cell>
          <cell r="B27" t="str">
            <v>Dave Yardy</v>
          </cell>
          <cell r="C27" t="str">
            <v>Littleport Angling Club</v>
          </cell>
          <cell r="D27">
            <v>2030</v>
          </cell>
        </row>
        <row r="28">
          <cell r="A28" t="str">
            <v>D 37</v>
          </cell>
          <cell r="B28" t="str">
            <v>Kevin Smith</v>
          </cell>
          <cell r="C28" t="str">
            <v>Hull Works Sports Asso</v>
          </cell>
          <cell r="D28">
            <v>1870</v>
          </cell>
        </row>
        <row r="29">
          <cell r="A29" t="str">
            <v>D 1</v>
          </cell>
          <cell r="B29" t="str">
            <v>Bryan Jackson</v>
          </cell>
          <cell r="C29" t="str">
            <v>Swindon ISIS AC</v>
          </cell>
          <cell r="D29">
            <v>1800</v>
          </cell>
        </row>
        <row r="30">
          <cell r="A30" t="str">
            <v>D 7</v>
          </cell>
          <cell r="B30" t="str">
            <v>Colin Harris</v>
          </cell>
          <cell r="C30" t="str">
            <v>Browning Northants</v>
          </cell>
          <cell r="D30">
            <v>1710</v>
          </cell>
        </row>
        <row r="31">
          <cell r="A31" t="str">
            <v>D 34</v>
          </cell>
          <cell r="B31" t="str">
            <v>Rob Hewison</v>
          </cell>
          <cell r="C31" t="str">
            <v>Sensas Mark One</v>
          </cell>
          <cell r="D31">
            <v>1710</v>
          </cell>
        </row>
        <row r="32">
          <cell r="A32" t="str">
            <v>D 3</v>
          </cell>
          <cell r="B32" t="str">
            <v>Nigel Ellis</v>
          </cell>
          <cell r="C32" t="str">
            <v>Matlock AC</v>
          </cell>
          <cell r="D32">
            <v>1590</v>
          </cell>
        </row>
        <row r="33">
          <cell r="A33" t="str">
            <v>D 20</v>
          </cell>
          <cell r="B33" t="str">
            <v>John Goodwin</v>
          </cell>
          <cell r="C33" t="str">
            <v>Tri Cast Calder</v>
          </cell>
          <cell r="D33">
            <v>1580</v>
          </cell>
        </row>
        <row r="34">
          <cell r="A34" t="str">
            <v>D 29</v>
          </cell>
          <cell r="B34" t="str">
            <v>Nathan Hawke</v>
          </cell>
          <cell r="C34" t="str">
            <v>Maver Bathampton</v>
          </cell>
          <cell r="D34">
            <v>1570</v>
          </cell>
        </row>
        <row r="35">
          <cell r="A35" t="str">
            <v>D 5</v>
          </cell>
          <cell r="B35" t="str">
            <v>Ben Bentley</v>
          </cell>
          <cell r="C35" t="str">
            <v>Fosters Team Army</v>
          </cell>
          <cell r="D35">
            <v>1550</v>
          </cell>
        </row>
        <row r="36">
          <cell r="A36" t="str">
            <v>D 44</v>
          </cell>
          <cell r="B36" t="str">
            <v>Dave Walmesley</v>
          </cell>
          <cell r="C36" t="str">
            <v>Wigan MG</v>
          </cell>
          <cell r="D36">
            <v>1530</v>
          </cell>
        </row>
        <row r="37">
          <cell r="A37" t="str">
            <v>D 35</v>
          </cell>
          <cell r="B37" t="str">
            <v>Helen Dagnall</v>
          </cell>
          <cell r="C37" t="str">
            <v>Team Mosella Selby</v>
          </cell>
          <cell r="D37">
            <v>1410</v>
          </cell>
        </row>
        <row r="38">
          <cell r="A38" t="str">
            <v>D 41</v>
          </cell>
          <cell r="B38" t="str">
            <v>Nathaniel Johnson</v>
          </cell>
          <cell r="C38" t="str">
            <v>Preston Innovations</v>
          </cell>
          <cell r="D38">
            <v>1300</v>
          </cell>
        </row>
        <row r="39">
          <cell r="A39" t="str">
            <v>D 30</v>
          </cell>
          <cell r="B39" t="str">
            <v>David Chamberlain</v>
          </cell>
          <cell r="C39" t="str">
            <v>Wellingborough Nene</v>
          </cell>
          <cell r="D39">
            <v>1250</v>
          </cell>
        </row>
        <row r="40">
          <cell r="A40" t="str">
            <v>D 32</v>
          </cell>
          <cell r="B40" t="str">
            <v>Danny Cruse</v>
          </cell>
          <cell r="C40" t="str">
            <v>Maver/Colemans/Matchpack</v>
          </cell>
          <cell r="D40">
            <v>900</v>
          </cell>
        </row>
        <row r="41">
          <cell r="A41" t="str">
            <v>D 38</v>
          </cell>
          <cell r="B41" t="str">
            <v>Liam Killenger</v>
          </cell>
          <cell r="C41" t="str">
            <v>Sensas Northwest</v>
          </cell>
          <cell r="D41">
            <v>830</v>
          </cell>
        </row>
        <row r="42">
          <cell r="A42" t="str">
            <v>D 22</v>
          </cell>
          <cell r="B42" t="str">
            <v>Andrew Renton</v>
          </cell>
          <cell r="C42" t="str">
            <v>Daiwa Doncaster D.A.A</v>
          </cell>
          <cell r="D42">
            <v>690</v>
          </cell>
        </row>
        <row r="43">
          <cell r="A43" t="str">
            <v>D 19</v>
          </cell>
          <cell r="B43" t="str">
            <v>Julie Abbott</v>
          </cell>
          <cell r="C43" t="str">
            <v>Lincoln &amp; District</v>
          </cell>
          <cell r="D43">
            <v>570</v>
          </cell>
        </row>
        <row r="44">
          <cell r="A44" t="str">
            <v>D 26</v>
          </cell>
          <cell r="B44" t="str">
            <v>Kevin Cody</v>
          </cell>
          <cell r="C44" t="str">
            <v>Winterton AC</v>
          </cell>
          <cell r="D44">
            <v>400</v>
          </cell>
        </row>
        <row r="45">
          <cell r="A45" t="str">
            <v>D 15</v>
          </cell>
          <cell r="B45" t="str">
            <v>Paul Brown</v>
          </cell>
          <cell r="C45" t="str">
            <v>Newton Le Willows AA</v>
          </cell>
          <cell r="D45">
            <v>290</v>
          </cell>
        </row>
        <row r="46">
          <cell r="A46" t="str">
            <v>D 23</v>
          </cell>
          <cell r="B46" t="str">
            <v>Tom Hawkins</v>
          </cell>
          <cell r="C46" t="str">
            <v>Pelham Piscatorials AC</v>
          </cell>
          <cell r="D46">
            <v>0</v>
          </cell>
        </row>
        <row r="47">
          <cell r="A47" t="str">
            <v>D 27</v>
          </cell>
          <cell r="B47" t="str">
            <v>Phil Johnson</v>
          </cell>
          <cell r="C47" t="str">
            <v>Browning Lifestyle MG</v>
          </cell>
          <cell r="D47">
            <v>0</v>
          </cell>
        </row>
      </sheetData>
      <sheetData sheetId="9">
        <row r="4">
          <cell r="A4" t="str">
            <v>E 35</v>
          </cell>
          <cell r="B4" t="str">
            <v>Ian Paulley</v>
          </cell>
          <cell r="C4" t="str">
            <v>Maver Bathampton</v>
          </cell>
          <cell r="D4">
            <v>12890</v>
          </cell>
        </row>
        <row r="5">
          <cell r="A5" t="str">
            <v>E 33</v>
          </cell>
          <cell r="B5" t="str">
            <v>Steve Watson</v>
          </cell>
          <cell r="C5" t="str">
            <v>Bridgnorth A.S</v>
          </cell>
          <cell r="D5">
            <v>9340</v>
          </cell>
        </row>
        <row r="6">
          <cell r="A6" t="str">
            <v>E 2</v>
          </cell>
          <cell r="B6" t="str">
            <v>Paul Hiller</v>
          </cell>
          <cell r="C6" t="str">
            <v>Team Daiwa Dorking</v>
          </cell>
          <cell r="D6">
            <v>6100</v>
          </cell>
        </row>
        <row r="7">
          <cell r="A7" t="str">
            <v>E 37</v>
          </cell>
          <cell r="B7" t="str">
            <v>Anthony Silock</v>
          </cell>
          <cell r="C7" t="str">
            <v>Sensas Northwest</v>
          </cell>
          <cell r="D7">
            <v>5250</v>
          </cell>
        </row>
        <row r="8">
          <cell r="A8" t="str">
            <v>E 1</v>
          </cell>
          <cell r="B8" t="str">
            <v>James Burke</v>
          </cell>
          <cell r="C8" t="str">
            <v>Tri Cast Calder</v>
          </cell>
          <cell r="D8">
            <v>4900</v>
          </cell>
        </row>
        <row r="9">
          <cell r="A9" t="str">
            <v>E 34</v>
          </cell>
          <cell r="B9" t="str">
            <v>Stephen Brookes</v>
          </cell>
          <cell r="C9" t="str">
            <v>Wellingborough Nene</v>
          </cell>
          <cell r="D9">
            <v>4740</v>
          </cell>
        </row>
        <row r="10">
          <cell r="A10" t="str">
            <v>E 32</v>
          </cell>
          <cell r="B10" t="str">
            <v>Nick Chaffer</v>
          </cell>
          <cell r="C10" t="str">
            <v>Mirfield A.C</v>
          </cell>
          <cell r="D10">
            <v>2720</v>
          </cell>
        </row>
        <row r="11">
          <cell r="A11" t="str">
            <v>E 38</v>
          </cell>
          <cell r="B11" t="str">
            <v>Jamie Cox</v>
          </cell>
          <cell r="C11" t="str">
            <v>Garbolino Blackmore Vale</v>
          </cell>
          <cell r="D11">
            <v>2200</v>
          </cell>
        </row>
        <row r="12">
          <cell r="A12" t="str">
            <v>E 4</v>
          </cell>
          <cell r="B12" t="str">
            <v>Darren Scott</v>
          </cell>
          <cell r="C12" t="str">
            <v>Fosters Team Army</v>
          </cell>
          <cell r="D12">
            <v>2150</v>
          </cell>
        </row>
        <row r="13">
          <cell r="A13" t="str">
            <v>E 8</v>
          </cell>
          <cell r="B13" t="str">
            <v>Andy Moss</v>
          </cell>
          <cell r="C13" t="str">
            <v>Browning Hotrods</v>
          </cell>
          <cell r="D13">
            <v>2150</v>
          </cell>
        </row>
        <row r="14">
          <cell r="A14" t="str">
            <v>E 10</v>
          </cell>
          <cell r="B14" t="str">
            <v>James Drakulic</v>
          </cell>
          <cell r="C14" t="str">
            <v>Maver Image</v>
          </cell>
          <cell r="D14">
            <v>1980</v>
          </cell>
        </row>
        <row r="15">
          <cell r="A15" t="str">
            <v>E 7</v>
          </cell>
          <cell r="B15" t="str">
            <v>Peter Durrant</v>
          </cell>
          <cell r="C15" t="str">
            <v>Maver/Colemans/Matchpack</v>
          </cell>
          <cell r="D15">
            <v>1890</v>
          </cell>
        </row>
        <row r="16">
          <cell r="A16" t="str">
            <v>E 43</v>
          </cell>
          <cell r="B16" t="str">
            <v>Paul Spriggs</v>
          </cell>
          <cell r="C16" t="str">
            <v>Sensas Mark One</v>
          </cell>
          <cell r="D16">
            <v>1880</v>
          </cell>
        </row>
        <row r="17">
          <cell r="A17" t="str">
            <v>E 3</v>
          </cell>
          <cell r="B17" t="str">
            <v>John Barrett</v>
          </cell>
          <cell r="C17" t="str">
            <v>Swindon ISIS AC</v>
          </cell>
          <cell r="D17">
            <v>1850</v>
          </cell>
        </row>
        <row r="18">
          <cell r="A18" t="str">
            <v>E 5</v>
          </cell>
          <cell r="B18" t="str">
            <v>Steve Williams</v>
          </cell>
          <cell r="C18" t="str">
            <v>Shakespeare Superteam</v>
          </cell>
          <cell r="D18">
            <v>1840</v>
          </cell>
        </row>
        <row r="19">
          <cell r="A19" t="str">
            <v>E 26</v>
          </cell>
          <cell r="B19" t="str">
            <v>Mark Treasure</v>
          </cell>
          <cell r="C19" t="str">
            <v>Daiwa Gordon League</v>
          </cell>
          <cell r="D19">
            <v>1780</v>
          </cell>
        </row>
        <row r="20">
          <cell r="A20" t="str">
            <v>E 9</v>
          </cell>
          <cell r="B20" t="str">
            <v>Shaun Wright</v>
          </cell>
          <cell r="C20" t="str">
            <v>Daiwa Doncaster D.A.A</v>
          </cell>
          <cell r="D20">
            <v>1760</v>
          </cell>
        </row>
        <row r="21">
          <cell r="A21" t="str">
            <v>E 42</v>
          </cell>
          <cell r="B21" t="str">
            <v>Adam Carter</v>
          </cell>
          <cell r="C21" t="str">
            <v>Devizes AA</v>
          </cell>
          <cell r="D21">
            <v>1580</v>
          </cell>
        </row>
        <row r="22">
          <cell r="A22" t="str">
            <v>E 13</v>
          </cell>
          <cell r="B22" t="str">
            <v>Tim Goldby</v>
          </cell>
          <cell r="C22" t="str">
            <v>Hull Works Sports Asso</v>
          </cell>
          <cell r="D22">
            <v>1550</v>
          </cell>
        </row>
        <row r="23">
          <cell r="A23" t="str">
            <v>E 27</v>
          </cell>
          <cell r="B23" t="str">
            <v>Mark Collinson</v>
          </cell>
          <cell r="C23" t="str">
            <v>Garbolino RAF</v>
          </cell>
          <cell r="D23">
            <v>1510</v>
          </cell>
        </row>
        <row r="24">
          <cell r="A24" t="str">
            <v>E 24</v>
          </cell>
          <cell r="B24" t="str">
            <v>Will Freeman</v>
          </cell>
          <cell r="C24" t="str">
            <v>Barnsley &amp; District</v>
          </cell>
          <cell r="D24">
            <v>1460</v>
          </cell>
        </row>
        <row r="25">
          <cell r="A25" t="str">
            <v>E 15</v>
          </cell>
          <cell r="B25" t="str">
            <v>Steve Addy</v>
          </cell>
          <cell r="C25" t="str">
            <v>Team Mosella Selby</v>
          </cell>
          <cell r="D25">
            <v>1450</v>
          </cell>
        </row>
        <row r="26">
          <cell r="A26" t="str">
            <v>E 6</v>
          </cell>
          <cell r="B26" t="str">
            <v>Gary Mumby</v>
          </cell>
          <cell r="C26" t="str">
            <v>Matrix Dynamite Trent</v>
          </cell>
          <cell r="D26">
            <v>1430</v>
          </cell>
        </row>
        <row r="27">
          <cell r="A27" t="str">
            <v>E 30</v>
          </cell>
          <cell r="B27" t="str">
            <v>Alan Crook</v>
          </cell>
          <cell r="C27" t="str">
            <v>Maver North West</v>
          </cell>
          <cell r="D27">
            <v>1380</v>
          </cell>
        </row>
        <row r="28">
          <cell r="A28" t="str">
            <v>E 11</v>
          </cell>
          <cell r="B28" t="str">
            <v>David Norwood</v>
          </cell>
          <cell r="C28" t="str">
            <v>Winterton AC</v>
          </cell>
          <cell r="D28">
            <v>1360</v>
          </cell>
        </row>
        <row r="29">
          <cell r="A29" t="str">
            <v>E 23</v>
          </cell>
          <cell r="B29" t="str">
            <v>Geoff Mason</v>
          </cell>
          <cell r="C29" t="str">
            <v>Pelham Piscatorials AC</v>
          </cell>
          <cell r="D29">
            <v>1350</v>
          </cell>
        </row>
        <row r="30">
          <cell r="A30" t="str">
            <v>E 39</v>
          </cell>
          <cell r="B30" t="str">
            <v>Simon Pointer</v>
          </cell>
          <cell r="C30" t="str">
            <v>Littleport Angling Club</v>
          </cell>
          <cell r="D30">
            <v>1330</v>
          </cell>
        </row>
        <row r="31">
          <cell r="A31" t="str">
            <v>E 36</v>
          </cell>
          <cell r="B31" t="str">
            <v>Lol Breach</v>
          </cell>
          <cell r="C31" t="str">
            <v>Maver Milton Keynes AA</v>
          </cell>
          <cell r="D31">
            <v>1140</v>
          </cell>
        </row>
        <row r="32">
          <cell r="A32" t="str">
            <v>E 20</v>
          </cell>
          <cell r="B32" t="str">
            <v>Paul Cowern</v>
          </cell>
          <cell r="C32" t="str">
            <v>Browning Northants</v>
          </cell>
          <cell r="D32">
            <v>1100</v>
          </cell>
        </row>
        <row r="33">
          <cell r="A33" t="str">
            <v>E 28</v>
          </cell>
          <cell r="B33" t="str">
            <v>Matt Derry</v>
          </cell>
          <cell r="C33" t="str">
            <v>Kamasan Starlets</v>
          </cell>
          <cell r="D33">
            <v>780</v>
          </cell>
        </row>
        <row r="34">
          <cell r="A34" t="str">
            <v>E 16</v>
          </cell>
          <cell r="B34" t="str">
            <v>Gary Slack</v>
          </cell>
          <cell r="C34" t="str">
            <v>Matlock AC</v>
          </cell>
          <cell r="D34">
            <v>730</v>
          </cell>
        </row>
        <row r="35">
          <cell r="A35" t="str">
            <v>E 22</v>
          </cell>
          <cell r="B35" t="str">
            <v>Paul Robinson</v>
          </cell>
          <cell r="C35" t="str">
            <v>Wigan MG</v>
          </cell>
          <cell r="D35">
            <v>660</v>
          </cell>
        </row>
        <row r="36">
          <cell r="A36" t="str">
            <v>E 44</v>
          </cell>
          <cell r="B36" t="str">
            <v>Keith Clifton</v>
          </cell>
          <cell r="C36" t="str">
            <v>Lincs County</v>
          </cell>
          <cell r="D36">
            <v>660</v>
          </cell>
        </row>
        <row r="37">
          <cell r="A37" t="str">
            <v>E 12</v>
          </cell>
          <cell r="B37" t="str">
            <v>Clyde Inglis</v>
          </cell>
          <cell r="C37" t="str">
            <v>Lincoln &amp; District</v>
          </cell>
          <cell r="D37">
            <v>650</v>
          </cell>
        </row>
        <row r="38">
          <cell r="A38" t="str">
            <v>E 41</v>
          </cell>
          <cell r="B38" t="str">
            <v>Terry Speakman</v>
          </cell>
          <cell r="C38" t="str">
            <v>Newton Le Willows AA</v>
          </cell>
          <cell r="D38">
            <v>550</v>
          </cell>
        </row>
        <row r="39">
          <cell r="A39" t="str">
            <v>E 18</v>
          </cell>
          <cell r="B39" t="str">
            <v>Nigel Evans</v>
          </cell>
          <cell r="C39" t="str">
            <v>Preston Innovations</v>
          </cell>
          <cell r="D39">
            <v>500</v>
          </cell>
        </row>
        <row r="40">
          <cell r="A40" t="str">
            <v>E 25</v>
          </cell>
          <cell r="B40" t="str">
            <v>Dave McManus</v>
          </cell>
          <cell r="C40" t="str">
            <v>Ted Carter Southport</v>
          </cell>
          <cell r="D40">
            <v>500</v>
          </cell>
        </row>
        <row r="41">
          <cell r="A41" t="str">
            <v>E 14</v>
          </cell>
          <cell r="B41" t="str">
            <v>Wayne Kearney</v>
          </cell>
          <cell r="C41" t="str">
            <v>Tri Cast Rochdale</v>
          </cell>
          <cell r="D41">
            <v>450</v>
          </cell>
        </row>
        <row r="42">
          <cell r="A42" t="str">
            <v>E 40</v>
          </cell>
          <cell r="B42" t="str">
            <v>Phil Wood</v>
          </cell>
          <cell r="C42" t="str">
            <v>Matrix Halifax</v>
          </cell>
          <cell r="D42">
            <v>340</v>
          </cell>
        </row>
        <row r="43">
          <cell r="A43" t="str">
            <v>E 21</v>
          </cell>
          <cell r="B43" t="str">
            <v>Anthony Gilman</v>
          </cell>
          <cell r="C43" t="str">
            <v>Prince Albert AS</v>
          </cell>
          <cell r="D43">
            <v>200</v>
          </cell>
        </row>
        <row r="44">
          <cell r="A44" t="str">
            <v>E 31</v>
          </cell>
          <cell r="B44" t="str">
            <v>Simon Walton</v>
          </cell>
          <cell r="C44" t="str">
            <v>Matrix Halifax CRFT</v>
          </cell>
          <cell r="D44">
            <v>60</v>
          </cell>
        </row>
        <row r="45">
          <cell r="A45" t="str">
            <v>E 19</v>
          </cell>
          <cell r="B45" t="str">
            <v>Berni Leatherbarrow</v>
          </cell>
          <cell r="C45" t="str">
            <v>Browning Lifestyle MG</v>
          </cell>
          <cell r="D45">
            <v>50</v>
          </cell>
        </row>
        <row r="46">
          <cell r="A46" t="str">
            <v>E 17</v>
          </cell>
          <cell r="B46" t="str">
            <v>Eric Ball</v>
          </cell>
          <cell r="C46" t="str">
            <v>Nottingham AA</v>
          </cell>
          <cell r="D46">
            <v>30</v>
          </cell>
        </row>
        <row r="47">
          <cell r="A47" t="str">
            <v>E 29</v>
          </cell>
          <cell r="B47" t="str">
            <v>Damien Brierley</v>
          </cell>
          <cell r="C47" t="str">
            <v>Ted Carter Preston</v>
          </cell>
          <cell r="D47">
            <v>10</v>
          </cell>
        </row>
      </sheetData>
      <sheetData sheetId="10">
        <row r="4">
          <cell r="A4" t="str">
            <v>F 41</v>
          </cell>
          <cell r="B4" t="str">
            <v>Paul Cannon</v>
          </cell>
          <cell r="C4" t="str">
            <v>Hull Works Sports Asso</v>
          </cell>
          <cell r="D4">
            <v>8450</v>
          </cell>
        </row>
        <row r="5">
          <cell r="A5" t="str">
            <v>F 42</v>
          </cell>
          <cell r="B5" t="str">
            <v>Tom Barlow</v>
          </cell>
          <cell r="C5" t="str">
            <v>Maver North West</v>
          </cell>
          <cell r="D5">
            <v>5250</v>
          </cell>
        </row>
        <row r="6">
          <cell r="A6" t="str">
            <v>F 38</v>
          </cell>
          <cell r="B6" t="str">
            <v>Kevin Lavelle</v>
          </cell>
          <cell r="C6" t="str">
            <v>Ted Carter Southport</v>
          </cell>
          <cell r="D6">
            <v>5100</v>
          </cell>
        </row>
        <row r="7">
          <cell r="A7" t="str">
            <v>F 34</v>
          </cell>
          <cell r="B7" t="str">
            <v>John Barningham</v>
          </cell>
          <cell r="C7" t="str">
            <v>Lincoln &amp; District</v>
          </cell>
          <cell r="D7">
            <v>4000</v>
          </cell>
        </row>
        <row r="8">
          <cell r="A8" t="str">
            <v>F 29</v>
          </cell>
          <cell r="B8" t="str">
            <v>Simon Willsmore</v>
          </cell>
          <cell r="C8" t="str">
            <v>Team Daiwa Dorking</v>
          </cell>
          <cell r="D8">
            <v>3900</v>
          </cell>
        </row>
        <row r="9">
          <cell r="A9" t="str">
            <v>F 39</v>
          </cell>
          <cell r="B9" t="str">
            <v>Paul Ashley</v>
          </cell>
          <cell r="C9" t="str">
            <v>Matlock AC</v>
          </cell>
          <cell r="D9">
            <v>3550</v>
          </cell>
        </row>
        <row r="10">
          <cell r="A10" t="str">
            <v>F 17</v>
          </cell>
          <cell r="B10" t="str">
            <v>Lee Wright</v>
          </cell>
          <cell r="C10" t="str">
            <v>Matrix Dynamite Trent</v>
          </cell>
          <cell r="D10">
            <v>3300</v>
          </cell>
        </row>
        <row r="11">
          <cell r="A11" t="str">
            <v>F 21</v>
          </cell>
          <cell r="B11" t="str">
            <v>Joe Carrass</v>
          </cell>
          <cell r="C11" t="str">
            <v>Barnsley &amp; District</v>
          </cell>
          <cell r="D11">
            <v>3200</v>
          </cell>
        </row>
        <row r="12">
          <cell r="A12" t="str">
            <v>F 28</v>
          </cell>
          <cell r="B12" t="str">
            <v>Nigel Baker</v>
          </cell>
          <cell r="C12" t="str">
            <v>Devizes AA</v>
          </cell>
          <cell r="D12">
            <v>3050</v>
          </cell>
        </row>
        <row r="13">
          <cell r="A13" t="str">
            <v>F 30</v>
          </cell>
          <cell r="B13" t="str">
            <v>Steve Hemmingray</v>
          </cell>
          <cell r="C13" t="str">
            <v>Kamasan Starlets</v>
          </cell>
          <cell r="D13">
            <v>3050</v>
          </cell>
        </row>
        <row r="14">
          <cell r="A14" t="str">
            <v>F 19</v>
          </cell>
          <cell r="B14" t="str">
            <v>Mark Harper</v>
          </cell>
          <cell r="C14" t="str">
            <v>Preston Innovations</v>
          </cell>
          <cell r="D14">
            <v>2850</v>
          </cell>
        </row>
        <row r="15">
          <cell r="A15" t="str">
            <v>F 6</v>
          </cell>
          <cell r="B15" t="str">
            <v>Martin Halford</v>
          </cell>
          <cell r="C15" t="str">
            <v>Lincs County</v>
          </cell>
          <cell r="D15">
            <v>2510</v>
          </cell>
        </row>
        <row r="16">
          <cell r="A16" t="str">
            <v>F 35</v>
          </cell>
          <cell r="B16" t="str">
            <v>Keith Robinson</v>
          </cell>
          <cell r="C16" t="str">
            <v>Pelham Piscatorials AC</v>
          </cell>
          <cell r="D16">
            <v>2150</v>
          </cell>
        </row>
        <row r="17">
          <cell r="A17" t="str">
            <v>F 4</v>
          </cell>
          <cell r="B17" t="str">
            <v>Kevin Hall</v>
          </cell>
          <cell r="C17" t="str">
            <v>Newton Le Willows AA</v>
          </cell>
          <cell r="D17">
            <v>2100</v>
          </cell>
        </row>
        <row r="18">
          <cell r="A18" t="str">
            <v>F 14</v>
          </cell>
          <cell r="B18" t="str">
            <v>Graham Tock</v>
          </cell>
          <cell r="C18" t="str">
            <v>Team Mosella Selby</v>
          </cell>
          <cell r="D18">
            <v>2100</v>
          </cell>
        </row>
        <row r="19">
          <cell r="A19" t="str">
            <v>F 15</v>
          </cell>
          <cell r="B19" t="str">
            <v>Peter Vasey</v>
          </cell>
          <cell r="C19" t="str">
            <v>Maver Image</v>
          </cell>
          <cell r="D19">
            <v>1950</v>
          </cell>
        </row>
        <row r="20">
          <cell r="A20" t="str">
            <v>F 8</v>
          </cell>
          <cell r="B20" t="str">
            <v>Brian Rigby</v>
          </cell>
          <cell r="C20" t="str">
            <v>Shakespeare Superteam</v>
          </cell>
          <cell r="D20">
            <v>1900</v>
          </cell>
        </row>
        <row r="21">
          <cell r="A21" t="str">
            <v>F 12</v>
          </cell>
          <cell r="B21" t="str">
            <v>Richard Tomala</v>
          </cell>
          <cell r="C21" t="str">
            <v>Garbolino Blackmore Vale</v>
          </cell>
          <cell r="D21">
            <v>1900</v>
          </cell>
        </row>
        <row r="22">
          <cell r="A22" t="str">
            <v>F 16</v>
          </cell>
          <cell r="B22" t="str">
            <v>Keith Robson</v>
          </cell>
          <cell r="C22" t="str">
            <v>Ted Carter Preston</v>
          </cell>
          <cell r="D22">
            <v>1800</v>
          </cell>
        </row>
        <row r="23">
          <cell r="A23" t="str">
            <v>F 36</v>
          </cell>
          <cell r="B23" t="str">
            <v>Ben Jackson</v>
          </cell>
          <cell r="C23" t="str">
            <v>Garbolino RAF</v>
          </cell>
          <cell r="D23">
            <v>1800</v>
          </cell>
        </row>
        <row r="24">
          <cell r="A24" t="str">
            <v>F 40</v>
          </cell>
          <cell r="B24" t="str">
            <v>Liam Darler</v>
          </cell>
          <cell r="C24" t="str">
            <v>Browning Hotrods</v>
          </cell>
          <cell r="D24">
            <v>1700</v>
          </cell>
        </row>
        <row r="25">
          <cell r="A25" t="str">
            <v>F 20</v>
          </cell>
          <cell r="B25" t="str">
            <v>Richard Jackson</v>
          </cell>
          <cell r="C25" t="str">
            <v>Matrix Halifax</v>
          </cell>
          <cell r="D25">
            <v>1670</v>
          </cell>
        </row>
        <row r="26">
          <cell r="A26" t="str">
            <v>F 3</v>
          </cell>
          <cell r="B26" t="str">
            <v>Lewis Breeze</v>
          </cell>
          <cell r="C26" t="str">
            <v>Bridgnorth A.S</v>
          </cell>
          <cell r="D26">
            <v>1590</v>
          </cell>
        </row>
        <row r="27">
          <cell r="A27" t="str">
            <v>F 37</v>
          </cell>
          <cell r="B27" t="str">
            <v>Rob Lloyd</v>
          </cell>
          <cell r="C27" t="str">
            <v>Browning Lifestyle MG</v>
          </cell>
          <cell r="D27">
            <v>1550</v>
          </cell>
        </row>
        <row r="28">
          <cell r="A28" t="str">
            <v>F 9</v>
          </cell>
          <cell r="B28" t="str">
            <v>Nigel Storr</v>
          </cell>
          <cell r="C28" t="str">
            <v>Matrix Halifax CRFT</v>
          </cell>
          <cell r="D28">
            <v>1400</v>
          </cell>
        </row>
        <row r="29">
          <cell r="A29" t="str">
            <v>F 44</v>
          </cell>
          <cell r="B29" t="str">
            <v>John Williams</v>
          </cell>
          <cell r="C29" t="str">
            <v>Swindon ISIS AC</v>
          </cell>
          <cell r="D29">
            <v>1290</v>
          </cell>
        </row>
        <row r="30">
          <cell r="A30" t="str">
            <v>F 31</v>
          </cell>
          <cell r="B30" t="str">
            <v>Tony Dukes</v>
          </cell>
          <cell r="C30" t="str">
            <v>Winterton AC</v>
          </cell>
          <cell r="D30">
            <v>1250</v>
          </cell>
        </row>
        <row r="31">
          <cell r="A31" t="str">
            <v>F 10</v>
          </cell>
          <cell r="B31" t="str">
            <v>Steve Saddler</v>
          </cell>
          <cell r="C31" t="str">
            <v>Daiwa Gordon League</v>
          </cell>
          <cell r="D31">
            <v>1200</v>
          </cell>
        </row>
        <row r="32">
          <cell r="A32" t="str">
            <v>F 33</v>
          </cell>
          <cell r="B32" t="str">
            <v>John Meredith</v>
          </cell>
          <cell r="C32" t="str">
            <v>Tri Cast Rochdale</v>
          </cell>
          <cell r="D32">
            <v>1200</v>
          </cell>
        </row>
        <row r="33">
          <cell r="A33" t="str">
            <v>F 24</v>
          </cell>
          <cell r="B33" t="str">
            <v>Tommy Pickering</v>
          </cell>
          <cell r="C33" t="str">
            <v>Mirfield A.C</v>
          </cell>
          <cell r="D33">
            <v>1180</v>
          </cell>
        </row>
        <row r="34">
          <cell r="A34" t="str">
            <v>F 11</v>
          </cell>
          <cell r="B34" t="str">
            <v>Ian Smith</v>
          </cell>
          <cell r="C34" t="str">
            <v>Maver Milton Keynes AA</v>
          </cell>
          <cell r="D34">
            <v>1160</v>
          </cell>
        </row>
        <row r="35">
          <cell r="A35" t="str">
            <v>F 18</v>
          </cell>
          <cell r="B35" t="str">
            <v>Tommy Fairhurst</v>
          </cell>
          <cell r="C35" t="str">
            <v>Sensas Northwest</v>
          </cell>
          <cell r="D35">
            <v>1150</v>
          </cell>
        </row>
        <row r="36">
          <cell r="A36" t="str">
            <v>F 32</v>
          </cell>
          <cell r="B36" t="str">
            <v>Steve Grundy</v>
          </cell>
          <cell r="C36" t="str">
            <v>Prince Albert AS</v>
          </cell>
          <cell r="D36">
            <v>900</v>
          </cell>
        </row>
        <row r="37">
          <cell r="A37" t="str">
            <v>F 2</v>
          </cell>
          <cell r="B37" t="str">
            <v>Shaun Bryan</v>
          </cell>
          <cell r="C37" t="str">
            <v>Maver Bathampton</v>
          </cell>
          <cell r="D37">
            <v>890</v>
          </cell>
        </row>
        <row r="38">
          <cell r="A38" t="str">
            <v>F 43</v>
          </cell>
          <cell r="B38" t="str">
            <v>Damian Green</v>
          </cell>
          <cell r="C38" t="str">
            <v>Browning Northants</v>
          </cell>
          <cell r="D38">
            <v>850</v>
          </cell>
        </row>
        <row r="39">
          <cell r="A39" t="str">
            <v>F 13</v>
          </cell>
          <cell r="B39" t="str">
            <v>Lance Buckle</v>
          </cell>
          <cell r="C39" t="str">
            <v>Fosters Team Army</v>
          </cell>
          <cell r="D39">
            <v>830</v>
          </cell>
        </row>
        <row r="40">
          <cell r="A40" t="str">
            <v>F 22</v>
          </cell>
          <cell r="B40" t="str">
            <v>Kevin Clarke</v>
          </cell>
          <cell r="C40" t="str">
            <v>Wigan MG</v>
          </cell>
          <cell r="D40">
            <v>800</v>
          </cell>
        </row>
        <row r="41">
          <cell r="A41" t="str">
            <v>F 23</v>
          </cell>
          <cell r="B41" t="str">
            <v>Tony Lee</v>
          </cell>
          <cell r="C41" t="str">
            <v>Maver/Colemans/Matchpack</v>
          </cell>
          <cell r="D41">
            <v>800</v>
          </cell>
        </row>
        <row r="42">
          <cell r="A42" t="str">
            <v>F 26</v>
          </cell>
          <cell r="B42" t="str">
            <v>Paul Goulding</v>
          </cell>
          <cell r="C42" t="str">
            <v>Daiwa Doncaster D.A.A</v>
          </cell>
          <cell r="D42">
            <v>700</v>
          </cell>
        </row>
        <row r="43">
          <cell r="A43" t="str">
            <v>F 1</v>
          </cell>
          <cell r="B43" t="str">
            <v>John Bates</v>
          </cell>
          <cell r="C43" t="str">
            <v>Sensas Mark One</v>
          </cell>
          <cell r="D43">
            <v>560</v>
          </cell>
        </row>
        <row r="44">
          <cell r="A44" t="str">
            <v>F 7</v>
          </cell>
          <cell r="B44" t="str">
            <v>Daniel Richardson</v>
          </cell>
          <cell r="C44" t="str">
            <v>Tri Cast Calder</v>
          </cell>
          <cell r="D44">
            <v>500</v>
          </cell>
        </row>
        <row r="45">
          <cell r="A45" t="str">
            <v>F 5</v>
          </cell>
          <cell r="B45" t="str">
            <v>Simon McComac</v>
          </cell>
          <cell r="C45" t="str">
            <v>Nottingham AA</v>
          </cell>
          <cell r="D45">
            <v>460</v>
          </cell>
        </row>
        <row r="46">
          <cell r="A46" t="str">
            <v>F 25</v>
          </cell>
          <cell r="B46" t="str">
            <v>Martin Culver</v>
          </cell>
          <cell r="C46" t="str">
            <v>Wellingborough Nene</v>
          </cell>
          <cell r="D46">
            <v>460</v>
          </cell>
        </row>
        <row r="47">
          <cell r="A47" t="str">
            <v>F 27</v>
          </cell>
          <cell r="B47" t="str">
            <v>Adrian Schultheiss</v>
          </cell>
          <cell r="C47" t="str">
            <v>Littleport Angling Club</v>
          </cell>
          <cell r="D47">
            <v>460</v>
          </cell>
        </row>
      </sheetData>
      <sheetData sheetId="11">
        <row r="4">
          <cell r="A4" t="str">
            <v>G 39</v>
          </cell>
          <cell r="B4" t="str">
            <v>Scott Rispin</v>
          </cell>
          <cell r="C4" t="str">
            <v>Fosters Team Army</v>
          </cell>
          <cell r="D4">
            <v>25150</v>
          </cell>
        </row>
        <row r="5">
          <cell r="A5" t="str">
            <v>G 42</v>
          </cell>
          <cell r="B5" t="str">
            <v>John Brogden</v>
          </cell>
          <cell r="C5" t="str">
            <v>Ted Carter Southport</v>
          </cell>
          <cell r="D5">
            <v>23300</v>
          </cell>
        </row>
        <row r="6">
          <cell r="A6" t="str">
            <v>G 44</v>
          </cell>
          <cell r="B6" t="str">
            <v>Pete Riley</v>
          </cell>
          <cell r="C6" t="str">
            <v>Matrix Halifax</v>
          </cell>
          <cell r="D6">
            <v>17100</v>
          </cell>
        </row>
        <row r="7">
          <cell r="A7" t="str">
            <v>G 43</v>
          </cell>
          <cell r="B7" t="str">
            <v>John Kent</v>
          </cell>
          <cell r="C7" t="str">
            <v>Maver Milton Keynes AA</v>
          </cell>
          <cell r="D7">
            <v>15540</v>
          </cell>
        </row>
        <row r="8">
          <cell r="A8" t="str">
            <v>G 23</v>
          </cell>
          <cell r="B8" t="str">
            <v>Ian Daly</v>
          </cell>
          <cell r="C8" t="str">
            <v>Mirfield A.C</v>
          </cell>
          <cell r="D8">
            <v>13850</v>
          </cell>
        </row>
        <row r="9">
          <cell r="A9" t="str">
            <v>G 13</v>
          </cell>
          <cell r="B9" t="str">
            <v>Stuart Bird</v>
          </cell>
          <cell r="C9" t="str">
            <v>Ted Carter Preston</v>
          </cell>
          <cell r="D9">
            <v>11900</v>
          </cell>
        </row>
        <row r="10">
          <cell r="A10" t="str">
            <v>G 14</v>
          </cell>
          <cell r="B10" t="str">
            <v>Matt Glover</v>
          </cell>
          <cell r="C10" t="str">
            <v>Wigan MG</v>
          </cell>
          <cell r="D10">
            <v>8350</v>
          </cell>
        </row>
        <row r="11">
          <cell r="A11" t="str">
            <v>G 40</v>
          </cell>
          <cell r="B11" t="str">
            <v>Norman Bradshaw</v>
          </cell>
          <cell r="C11" t="str">
            <v>Browning Northants</v>
          </cell>
          <cell r="D11">
            <v>7400</v>
          </cell>
        </row>
        <row r="12">
          <cell r="A12" t="str">
            <v>G 41</v>
          </cell>
          <cell r="B12" t="str">
            <v>Martin Foster</v>
          </cell>
          <cell r="C12" t="str">
            <v>Maver Image</v>
          </cell>
          <cell r="D12">
            <v>4830</v>
          </cell>
        </row>
        <row r="13">
          <cell r="A13" t="str">
            <v>G 1</v>
          </cell>
          <cell r="B13" t="str">
            <v>Ian Didcote</v>
          </cell>
          <cell r="C13" t="str">
            <v>Team Daiwa Dorking</v>
          </cell>
          <cell r="D13">
            <v>4680</v>
          </cell>
        </row>
        <row r="14">
          <cell r="A14" t="str">
            <v>G 15</v>
          </cell>
          <cell r="B14" t="str">
            <v>Tom Potter</v>
          </cell>
          <cell r="C14" t="str">
            <v>Matrix Dynamite Trent</v>
          </cell>
          <cell r="D14">
            <v>4410</v>
          </cell>
        </row>
        <row r="15">
          <cell r="A15" t="str">
            <v>G 2</v>
          </cell>
          <cell r="B15" t="str">
            <v>Martin Roper</v>
          </cell>
          <cell r="C15" t="str">
            <v>Sensas Mark One</v>
          </cell>
          <cell r="D15">
            <v>3880</v>
          </cell>
        </row>
        <row r="16">
          <cell r="A16" t="str">
            <v>G 3</v>
          </cell>
          <cell r="B16" t="str">
            <v>Peter Laughton</v>
          </cell>
          <cell r="C16" t="str">
            <v>Wellingborough Nene</v>
          </cell>
          <cell r="D16">
            <v>3720</v>
          </cell>
        </row>
        <row r="17">
          <cell r="A17" t="str">
            <v>G 16</v>
          </cell>
          <cell r="B17" t="str">
            <v>Tony Tarff</v>
          </cell>
          <cell r="C17" t="str">
            <v>Daiwa Doncaster D.A.A</v>
          </cell>
          <cell r="D17">
            <v>3300</v>
          </cell>
        </row>
        <row r="18">
          <cell r="A18" t="str">
            <v>G 11</v>
          </cell>
          <cell r="B18" t="str">
            <v>David Thornley</v>
          </cell>
          <cell r="C18" t="str">
            <v>Matlock AC</v>
          </cell>
          <cell r="D18">
            <v>3030</v>
          </cell>
        </row>
        <row r="19">
          <cell r="A19" t="str">
            <v>G 34</v>
          </cell>
          <cell r="B19" t="str">
            <v>Alan Round</v>
          </cell>
          <cell r="C19" t="str">
            <v>Browning Lifestyle MG</v>
          </cell>
          <cell r="D19">
            <v>2960</v>
          </cell>
        </row>
        <row r="20">
          <cell r="A20" t="str">
            <v>G 9</v>
          </cell>
          <cell r="B20" t="str">
            <v>John Gray</v>
          </cell>
          <cell r="C20" t="str">
            <v>Garbolino Blackmore Vale</v>
          </cell>
          <cell r="D20">
            <v>2800</v>
          </cell>
        </row>
        <row r="21">
          <cell r="A21" t="str">
            <v>G 5</v>
          </cell>
          <cell r="B21" t="str">
            <v>Alan Scotthorne</v>
          </cell>
          <cell r="C21" t="str">
            <v>Barnsley &amp; District</v>
          </cell>
          <cell r="D21">
            <v>2750</v>
          </cell>
        </row>
        <row r="22">
          <cell r="A22" t="str">
            <v>G 37</v>
          </cell>
          <cell r="B22" t="str">
            <v>Ben Davies</v>
          </cell>
          <cell r="C22" t="str">
            <v>Tri Cast Calder</v>
          </cell>
          <cell r="D22">
            <v>2480</v>
          </cell>
        </row>
        <row r="23">
          <cell r="A23" t="str">
            <v>G 17</v>
          </cell>
          <cell r="B23" t="str">
            <v>David Lloyd</v>
          </cell>
          <cell r="C23" t="str">
            <v>Bridgnorth A.S</v>
          </cell>
          <cell r="D23">
            <v>2430</v>
          </cell>
        </row>
        <row r="24">
          <cell r="A24" t="str">
            <v>G 22</v>
          </cell>
          <cell r="B24" t="str">
            <v>Steve Beehan</v>
          </cell>
          <cell r="C24" t="str">
            <v>Maver/Colemans/Matchpack</v>
          </cell>
          <cell r="D24">
            <v>2310</v>
          </cell>
        </row>
        <row r="25">
          <cell r="A25" t="str">
            <v>G 10</v>
          </cell>
          <cell r="B25" t="str">
            <v>Trevor Galton</v>
          </cell>
          <cell r="C25" t="str">
            <v>Team Mosella Selby</v>
          </cell>
          <cell r="D25">
            <v>2280</v>
          </cell>
        </row>
        <row r="26">
          <cell r="A26" t="str">
            <v>G 38</v>
          </cell>
          <cell r="B26" t="str">
            <v>Robert Thompson</v>
          </cell>
          <cell r="C26" t="str">
            <v>Pelham Piscatorials AC</v>
          </cell>
          <cell r="D26">
            <v>2180</v>
          </cell>
        </row>
        <row r="27">
          <cell r="A27" t="str">
            <v>G 12</v>
          </cell>
          <cell r="B27" t="str">
            <v>Spike Milligan</v>
          </cell>
          <cell r="C27" t="str">
            <v>Lincs County</v>
          </cell>
          <cell r="D27">
            <v>2100</v>
          </cell>
        </row>
        <row r="28">
          <cell r="A28" t="str">
            <v>G 30</v>
          </cell>
          <cell r="B28" t="str">
            <v>Cameron Hughes</v>
          </cell>
          <cell r="C28" t="str">
            <v>Kamasan Starlets</v>
          </cell>
          <cell r="D28">
            <v>1960</v>
          </cell>
        </row>
        <row r="29">
          <cell r="A29" t="str">
            <v>G 7</v>
          </cell>
          <cell r="B29" t="str">
            <v>John Johnson</v>
          </cell>
          <cell r="C29" t="str">
            <v>Nottingham AA</v>
          </cell>
          <cell r="D29">
            <v>1900</v>
          </cell>
        </row>
        <row r="30">
          <cell r="A30" t="str">
            <v>G 18</v>
          </cell>
          <cell r="B30" t="str">
            <v>Mark Wilson</v>
          </cell>
          <cell r="C30" t="str">
            <v>Sensas Northwest</v>
          </cell>
          <cell r="D30">
            <v>1700</v>
          </cell>
        </row>
        <row r="31">
          <cell r="A31" t="str">
            <v>G 24</v>
          </cell>
          <cell r="B31" t="str">
            <v>Gary Cross</v>
          </cell>
          <cell r="C31" t="str">
            <v>Maver Bathampton</v>
          </cell>
          <cell r="D31">
            <v>1670</v>
          </cell>
        </row>
        <row r="32">
          <cell r="A32" t="str">
            <v>G 25</v>
          </cell>
          <cell r="B32" t="str">
            <v>Abby Kendall</v>
          </cell>
          <cell r="C32" t="str">
            <v>Browning Hotrods</v>
          </cell>
          <cell r="D32">
            <v>1340</v>
          </cell>
        </row>
        <row r="33">
          <cell r="A33" t="str">
            <v>G 6</v>
          </cell>
          <cell r="B33" t="str">
            <v>Rob Quinn</v>
          </cell>
          <cell r="C33" t="str">
            <v>Shakespeare Superteam</v>
          </cell>
          <cell r="D33">
            <v>1300</v>
          </cell>
        </row>
        <row r="34">
          <cell r="A34" t="str">
            <v>G 35</v>
          </cell>
          <cell r="B34" t="str">
            <v>Rob Kepner</v>
          </cell>
          <cell r="C34" t="str">
            <v>Devizes AA</v>
          </cell>
          <cell r="D34">
            <v>1260</v>
          </cell>
        </row>
        <row r="35">
          <cell r="A35" t="str">
            <v>G 21</v>
          </cell>
          <cell r="B35" t="str">
            <v>Dennis Vaughan</v>
          </cell>
          <cell r="C35" t="str">
            <v>Littleport Angling Club</v>
          </cell>
          <cell r="D35">
            <v>1240</v>
          </cell>
        </row>
        <row r="36">
          <cell r="A36" t="str">
            <v>G 8</v>
          </cell>
          <cell r="B36" t="str">
            <v>Adam Jagger</v>
          </cell>
          <cell r="C36" t="str">
            <v>Tri Cast Rochdale</v>
          </cell>
          <cell r="D36">
            <v>1120</v>
          </cell>
        </row>
        <row r="37">
          <cell r="A37" t="str">
            <v>G 4</v>
          </cell>
          <cell r="B37" t="str">
            <v>Peter Townsend</v>
          </cell>
          <cell r="C37" t="str">
            <v>Swindon ISIS AC</v>
          </cell>
          <cell r="D37">
            <v>830</v>
          </cell>
        </row>
        <row r="38">
          <cell r="A38" t="str">
            <v>G 31</v>
          </cell>
          <cell r="B38" t="str">
            <v>Ian Alexander</v>
          </cell>
          <cell r="C38" t="str">
            <v>Newton Le Willows AA</v>
          </cell>
          <cell r="D38">
            <v>690</v>
          </cell>
        </row>
        <row r="39">
          <cell r="A39" t="str">
            <v>G 20</v>
          </cell>
          <cell r="B39" t="str">
            <v>Mark Bond</v>
          </cell>
          <cell r="C39" t="str">
            <v>Lincoln &amp; District</v>
          </cell>
          <cell r="D39">
            <v>600</v>
          </cell>
        </row>
        <row r="40">
          <cell r="A40" t="str">
            <v>G 28</v>
          </cell>
          <cell r="B40" t="str">
            <v>Stefan Gent</v>
          </cell>
          <cell r="C40" t="str">
            <v>Maver North West</v>
          </cell>
          <cell r="D40">
            <v>590</v>
          </cell>
        </row>
        <row r="41">
          <cell r="A41" t="str">
            <v>G 36</v>
          </cell>
          <cell r="B41" t="str">
            <v>Andy Beasley</v>
          </cell>
          <cell r="C41" t="str">
            <v>Garbolino RAF</v>
          </cell>
          <cell r="D41">
            <v>580</v>
          </cell>
        </row>
        <row r="42">
          <cell r="A42" t="str">
            <v>G 29</v>
          </cell>
          <cell r="B42" t="str">
            <v>Alan Jones</v>
          </cell>
          <cell r="C42" t="str">
            <v>Daiwa Gordon League</v>
          </cell>
          <cell r="D42">
            <v>510</v>
          </cell>
        </row>
        <row r="43">
          <cell r="A43" t="str">
            <v>G 27</v>
          </cell>
          <cell r="B43" t="str">
            <v>Gary Smith</v>
          </cell>
          <cell r="C43" t="str">
            <v>Matrix Halifax CRFT</v>
          </cell>
          <cell r="D43">
            <v>500</v>
          </cell>
        </row>
        <row r="44">
          <cell r="A44" t="str">
            <v>G 19</v>
          </cell>
          <cell r="B44" t="str">
            <v>Brendon Stainforth</v>
          </cell>
          <cell r="C44" t="str">
            <v>Hull Works Sports Asso</v>
          </cell>
          <cell r="D44">
            <v>450</v>
          </cell>
        </row>
        <row r="45">
          <cell r="A45" t="str">
            <v>G 33</v>
          </cell>
          <cell r="B45" t="str">
            <v>Lee Trevitt</v>
          </cell>
          <cell r="C45" t="str">
            <v>Preston Innovations</v>
          </cell>
          <cell r="D45">
            <v>330</v>
          </cell>
        </row>
        <row r="46">
          <cell r="A46" t="str">
            <v>G 26</v>
          </cell>
          <cell r="B46" t="str">
            <v>Jim Clarke</v>
          </cell>
          <cell r="C46" t="str">
            <v>Prince Albert AS</v>
          </cell>
          <cell r="D46">
            <v>100</v>
          </cell>
        </row>
        <row r="47">
          <cell r="A47" t="str">
            <v>G 32</v>
          </cell>
          <cell r="B47" t="str">
            <v>Graham Batchelor</v>
          </cell>
          <cell r="C47" t="str">
            <v>Winterton AC</v>
          </cell>
          <cell r="D47">
            <v>90</v>
          </cell>
        </row>
      </sheetData>
      <sheetData sheetId="12">
        <row r="4">
          <cell r="A4" t="str">
            <v>H 29</v>
          </cell>
          <cell r="B4" t="str">
            <v>Andy Pollard</v>
          </cell>
          <cell r="C4" t="str">
            <v>Daiwa Gordon League</v>
          </cell>
          <cell r="D4">
            <v>41220</v>
          </cell>
        </row>
        <row r="5">
          <cell r="A5" t="str">
            <v>H 28</v>
          </cell>
          <cell r="B5" t="str">
            <v>Allister Ogilvie</v>
          </cell>
          <cell r="C5" t="str">
            <v>Sensas Mark One</v>
          </cell>
          <cell r="D5">
            <v>39400</v>
          </cell>
        </row>
        <row r="6">
          <cell r="A6" t="str">
            <v>H 25</v>
          </cell>
          <cell r="B6" t="str">
            <v>Mark Eustace</v>
          </cell>
          <cell r="C6" t="str">
            <v>Wellingborough Nene</v>
          </cell>
          <cell r="D6">
            <v>34740</v>
          </cell>
        </row>
        <row r="7">
          <cell r="A7" t="str">
            <v>H 27</v>
          </cell>
          <cell r="B7" t="str">
            <v>John Deakin</v>
          </cell>
          <cell r="C7" t="str">
            <v>Daiwa Doncaster D.A.A</v>
          </cell>
          <cell r="D7">
            <v>32200</v>
          </cell>
        </row>
        <row r="8">
          <cell r="A8" t="str">
            <v>H 23</v>
          </cell>
          <cell r="B8" t="str">
            <v>Dave Martin</v>
          </cell>
          <cell r="C8" t="str">
            <v>Maver Milton Keynes AA</v>
          </cell>
          <cell r="D8">
            <v>29230</v>
          </cell>
        </row>
        <row r="9">
          <cell r="A9" t="str">
            <v>H 31</v>
          </cell>
          <cell r="B9" t="str">
            <v>Danny Martin</v>
          </cell>
          <cell r="C9" t="str">
            <v>Wigan MG</v>
          </cell>
          <cell r="D9">
            <v>29180</v>
          </cell>
        </row>
        <row r="10">
          <cell r="A10" t="str">
            <v>H 24</v>
          </cell>
          <cell r="B10" t="str">
            <v>Darran Bickerton</v>
          </cell>
          <cell r="C10" t="str">
            <v>Kamasan Starlets</v>
          </cell>
          <cell r="D10">
            <v>26070</v>
          </cell>
        </row>
        <row r="11">
          <cell r="A11" t="str">
            <v>H 34</v>
          </cell>
          <cell r="B11" t="str">
            <v>Steve Lane</v>
          </cell>
          <cell r="C11" t="str">
            <v>Prince Albert AS</v>
          </cell>
          <cell r="D11">
            <v>11840</v>
          </cell>
        </row>
        <row r="12">
          <cell r="A12" t="str">
            <v>H 33</v>
          </cell>
          <cell r="B12" t="str">
            <v>Nigel Clayton</v>
          </cell>
          <cell r="C12" t="str">
            <v>Browning Lifestyle MG</v>
          </cell>
          <cell r="D12">
            <v>9770</v>
          </cell>
        </row>
        <row r="13">
          <cell r="A13" t="str">
            <v>H 26</v>
          </cell>
          <cell r="B13" t="str">
            <v>Nigel Newport</v>
          </cell>
          <cell r="C13" t="str">
            <v>Matrix Halifax CRFT</v>
          </cell>
          <cell r="D13">
            <v>8970</v>
          </cell>
        </row>
        <row r="14">
          <cell r="A14" t="str">
            <v>H 32</v>
          </cell>
          <cell r="B14" t="str">
            <v>Len Pulford</v>
          </cell>
          <cell r="C14" t="str">
            <v>Hull Works Sports Asso</v>
          </cell>
          <cell r="D14">
            <v>8160</v>
          </cell>
        </row>
        <row r="15">
          <cell r="A15" t="str">
            <v>H 30</v>
          </cell>
          <cell r="B15" t="str">
            <v>Ian Drage</v>
          </cell>
          <cell r="C15" t="str">
            <v>Browning Northants</v>
          </cell>
          <cell r="D15">
            <v>7000</v>
          </cell>
        </row>
        <row r="16">
          <cell r="A16" t="str">
            <v>H 21</v>
          </cell>
          <cell r="B16" t="str">
            <v>Ian Morrison</v>
          </cell>
          <cell r="C16" t="str">
            <v>Ted Carter Southport</v>
          </cell>
          <cell r="D16">
            <v>6300</v>
          </cell>
        </row>
        <row r="17">
          <cell r="A17" t="str">
            <v>H 41</v>
          </cell>
          <cell r="B17" t="str">
            <v>Jack Livesey</v>
          </cell>
          <cell r="C17" t="str">
            <v>Ted Carter Preston</v>
          </cell>
          <cell r="D17">
            <v>5800</v>
          </cell>
        </row>
        <row r="18">
          <cell r="A18" t="str">
            <v>H 37</v>
          </cell>
          <cell r="B18" t="str">
            <v>Wayne Easter</v>
          </cell>
          <cell r="C18" t="str">
            <v>Winterton AC</v>
          </cell>
          <cell r="D18">
            <v>5480</v>
          </cell>
        </row>
        <row r="19">
          <cell r="A19" t="str">
            <v>H 22</v>
          </cell>
          <cell r="B19" t="str">
            <v>Eric Green</v>
          </cell>
          <cell r="C19" t="str">
            <v>Matrix Halifax</v>
          </cell>
          <cell r="D19">
            <v>3190</v>
          </cell>
        </row>
        <row r="20">
          <cell r="A20" t="str">
            <v>H 38</v>
          </cell>
          <cell r="B20" t="str">
            <v>Paul Purchase</v>
          </cell>
          <cell r="C20" t="str">
            <v>Maver Bathampton</v>
          </cell>
          <cell r="D20">
            <v>3150</v>
          </cell>
        </row>
        <row r="21">
          <cell r="A21" t="str">
            <v>H 1</v>
          </cell>
          <cell r="B21" t="str">
            <v>Nigel Franks</v>
          </cell>
          <cell r="C21" t="str">
            <v>Devizes AA</v>
          </cell>
          <cell r="D21">
            <v>2500</v>
          </cell>
        </row>
        <row r="22">
          <cell r="A22" t="str">
            <v>H 6</v>
          </cell>
          <cell r="B22" t="str">
            <v>Tony Price</v>
          </cell>
          <cell r="C22" t="str">
            <v>Tri Cast Rochdale</v>
          </cell>
          <cell r="D22">
            <v>2300</v>
          </cell>
        </row>
        <row r="23">
          <cell r="A23" t="str">
            <v>H 10</v>
          </cell>
          <cell r="B23" t="str">
            <v>Craig Ellis</v>
          </cell>
          <cell r="C23" t="str">
            <v>Tri Cast Calder</v>
          </cell>
          <cell r="D23">
            <v>2070</v>
          </cell>
        </row>
        <row r="24">
          <cell r="A24" t="str">
            <v>H 20</v>
          </cell>
          <cell r="B24" t="str">
            <v>Shaun Calland</v>
          </cell>
          <cell r="C24" t="str">
            <v>Newton Le Willows AA</v>
          </cell>
          <cell r="D24">
            <v>1820</v>
          </cell>
        </row>
        <row r="25">
          <cell r="A25" t="str">
            <v>H 7</v>
          </cell>
          <cell r="B25" t="str">
            <v>John Small</v>
          </cell>
          <cell r="C25" t="str">
            <v>Lincoln &amp; District</v>
          </cell>
          <cell r="D25">
            <v>1700</v>
          </cell>
        </row>
        <row r="26">
          <cell r="A26" t="str">
            <v>H 35</v>
          </cell>
          <cell r="B26" t="str">
            <v>Leigh Gardner</v>
          </cell>
          <cell r="C26" t="str">
            <v>Shakespeare Superteam</v>
          </cell>
          <cell r="D26">
            <v>1600</v>
          </cell>
        </row>
        <row r="27">
          <cell r="A27" t="str">
            <v>H 44</v>
          </cell>
          <cell r="B27" t="str">
            <v>Steve Clark</v>
          </cell>
          <cell r="C27" t="str">
            <v>Maver Image</v>
          </cell>
          <cell r="D27">
            <v>1600</v>
          </cell>
        </row>
        <row r="28">
          <cell r="A28" t="str">
            <v>H 43</v>
          </cell>
          <cell r="B28" t="str">
            <v>Louis Huddleston</v>
          </cell>
          <cell r="C28" t="str">
            <v>Team Mosella Selby</v>
          </cell>
          <cell r="D28">
            <v>1460</v>
          </cell>
        </row>
        <row r="29">
          <cell r="A29" t="str">
            <v>H 36</v>
          </cell>
          <cell r="B29" t="str">
            <v>Simon Henshall</v>
          </cell>
          <cell r="C29" t="str">
            <v>Bridgnorth A.S</v>
          </cell>
          <cell r="D29">
            <v>1380</v>
          </cell>
        </row>
        <row r="30">
          <cell r="A30" t="str">
            <v>H 15</v>
          </cell>
          <cell r="B30" t="str">
            <v>Robin Perkins</v>
          </cell>
          <cell r="C30" t="str">
            <v>Matrix Dynamite Trent</v>
          </cell>
          <cell r="D30">
            <v>1320</v>
          </cell>
        </row>
        <row r="31">
          <cell r="A31" t="str">
            <v>H 18</v>
          </cell>
          <cell r="B31" t="str">
            <v>Dave Brooks</v>
          </cell>
          <cell r="C31" t="str">
            <v>Barnsley &amp; District</v>
          </cell>
          <cell r="D31">
            <v>1110</v>
          </cell>
        </row>
        <row r="32">
          <cell r="A32" t="str">
            <v>H 5</v>
          </cell>
          <cell r="B32" t="str">
            <v>Dave Berry</v>
          </cell>
          <cell r="C32" t="str">
            <v>Pelham Piscatorials AC</v>
          </cell>
          <cell r="D32">
            <v>1100</v>
          </cell>
        </row>
        <row r="33">
          <cell r="A33" t="str">
            <v>H 11</v>
          </cell>
          <cell r="B33" t="str">
            <v>Steve Ashworth</v>
          </cell>
          <cell r="C33" t="str">
            <v>Maver North West</v>
          </cell>
          <cell r="D33">
            <v>950</v>
          </cell>
        </row>
        <row r="34">
          <cell r="A34" t="str">
            <v>H 4</v>
          </cell>
          <cell r="B34" t="str">
            <v>Ricky Young</v>
          </cell>
          <cell r="C34" t="str">
            <v>Browning Hotrods</v>
          </cell>
          <cell r="D34">
            <v>900</v>
          </cell>
        </row>
        <row r="35">
          <cell r="A35" t="str">
            <v>H 13</v>
          </cell>
          <cell r="B35" t="str">
            <v>Andy Miller</v>
          </cell>
          <cell r="C35" t="str">
            <v>Mirfield A.C</v>
          </cell>
          <cell r="D35">
            <v>810</v>
          </cell>
        </row>
        <row r="36">
          <cell r="A36" t="str">
            <v>H 12</v>
          </cell>
          <cell r="B36" t="str">
            <v>Lenny Stevens</v>
          </cell>
          <cell r="C36" t="str">
            <v>Littleport Angling Club</v>
          </cell>
          <cell r="D36">
            <v>750</v>
          </cell>
        </row>
        <row r="37">
          <cell r="A37" t="str">
            <v>H 16</v>
          </cell>
          <cell r="B37" t="str">
            <v>Alan Houlton</v>
          </cell>
          <cell r="C37" t="str">
            <v>Lincs County</v>
          </cell>
          <cell r="D37">
            <v>730</v>
          </cell>
        </row>
        <row r="38">
          <cell r="A38" t="str">
            <v>H 17</v>
          </cell>
          <cell r="B38" t="str">
            <v>Gary Billinge</v>
          </cell>
          <cell r="C38" t="str">
            <v>Sensas Northwest</v>
          </cell>
          <cell r="D38">
            <v>720</v>
          </cell>
        </row>
        <row r="39">
          <cell r="A39" t="str">
            <v>H 8</v>
          </cell>
          <cell r="B39" t="str">
            <v>Andy Johnstone</v>
          </cell>
          <cell r="C39" t="str">
            <v>Garbolino RAF</v>
          </cell>
          <cell r="D39">
            <v>700</v>
          </cell>
        </row>
        <row r="40">
          <cell r="A40" t="str">
            <v>H 14</v>
          </cell>
          <cell r="B40" t="str">
            <v>Craig Bate</v>
          </cell>
          <cell r="C40" t="str">
            <v>Fosters Team Army</v>
          </cell>
          <cell r="D40">
            <v>640</v>
          </cell>
        </row>
        <row r="41">
          <cell r="A41" t="str">
            <v>H 9</v>
          </cell>
          <cell r="B41" t="str">
            <v>Robert Durrant</v>
          </cell>
          <cell r="C41" t="str">
            <v>Maver/Colemans/Matchpack</v>
          </cell>
          <cell r="D41">
            <v>550</v>
          </cell>
        </row>
        <row r="42">
          <cell r="A42" t="str">
            <v>H 40</v>
          </cell>
          <cell r="B42" t="str">
            <v>Kevin Abigail</v>
          </cell>
          <cell r="C42" t="str">
            <v>Garbolino Blackmore Vale</v>
          </cell>
          <cell r="D42">
            <v>480</v>
          </cell>
        </row>
        <row r="43">
          <cell r="A43" t="str">
            <v>H 3</v>
          </cell>
          <cell r="B43" t="str">
            <v>James Carty</v>
          </cell>
          <cell r="C43" t="str">
            <v>Preston Innovations</v>
          </cell>
          <cell r="D43">
            <v>420</v>
          </cell>
        </row>
        <row r="44">
          <cell r="A44" t="str">
            <v>H 39</v>
          </cell>
          <cell r="B44" t="str">
            <v>Robbie Taylor</v>
          </cell>
          <cell r="C44" t="str">
            <v>Team Daiwa Dorking</v>
          </cell>
          <cell r="D44">
            <v>240</v>
          </cell>
        </row>
        <row r="45">
          <cell r="A45" t="str">
            <v>H 2</v>
          </cell>
          <cell r="B45" t="str">
            <v>Mark Wain</v>
          </cell>
          <cell r="C45" t="str">
            <v>Matlock AC</v>
          </cell>
          <cell r="D45">
            <v>200</v>
          </cell>
        </row>
        <row r="46">
          <cell r="A46" t="str">
            <v>H 19</v>
          </cell>
          <cell r="B46" t="str">
            <v>Philip Morris</v>
          </cell>
          <cell r="C46" t="str">
            <v>Nottingham AA</v>
          </cell>
          <cell r="D46">
            <v>200</v>
          </cell>
        </row>
        <row r="47">
          <cell r="A47" t="str">
            <v>H 42</v>
          </cell>
          <cell r="B47" t="str">
            <v>Fred Parker</v>
          </cell>
          <cell r="C47" t="str">
            <v>Swindon ISIS AC</v>
          </cell>
          <cell r="D47">
            <v>30</v>
          </cell>
        </row>
      </sheetData>
      <sheetData sheetId="13">
        <row r="4">
          <cell r="A4" t="str">
            <v>J 30</v>
          </cell>
          <cell r="B4" t="str">
            <v>David Pulford</v>
          </cell>
          <cell r="C4" t="str">
            <v>Hull Works Sports Asso</v>
          </cell>
          <cell r="D4">
            <v>13790</v>
          </cell>
        </row>
        <row r="5">
          <cell r="A5" t="str">
            <v>J 36</v>
          </cell>
          <cell r="B5" t="str">
            <v>Will Raison</v>
          </cell>
          <cell r="C5" t="str">
            <v>Team Daiwa Dorking</v>
          </cell>
          <cell r="D5">
            <v>5480</v>
          </cell>
        </row>
        <row r="6">
          <cell r="A6" t="str">
            <v>J 13</v>
          </cell>
          <cell r="B6" t="str">
            <v>Les Waldron</v>
          </cell>
          <cell r="C6" t="str">
            <v>Pelham Piscatorials AC</v>
          </cell>
          <cell r="D6">
            <v>4680</v>
          </cell>
        </row>
        <row r="7">
          <cell r="A7" t="str">
            <v>J 14</v>
          </cell>
          <cell r="B7" t="str">
            <v>Matt Godfrey</v>
          </cell>
          <cell r="C7" t="str">
            <v>Barnsley &amp; District</v>
          </cell>
          <cell r="D7">
            <v>4380</v>
          </cell>
        </row>
        <row r="8">
          <cell r="A8" t="str">
            <v>J 18</v>
          </cell>
          <cell r="B8" t="str">
            <v>Nigel Davis</v>
          </cell>
          <cell r="C8" t="str">
            <v>Shakespeare Superteam</v>
          </cell>
          <cell r="D8">
            <v>4350</v>
          </cell>
        </row>
        <row r="9">
          <cell r="A9" t="str">
            <v>J 33</v>
          </cell>
          <cell r="B9" t="str">
            <v>Steve Long</v>
          </cell>
          <cell r="C9" t="str">
            <v>Garbolino Blackmore Vale</v>
          </cell>
          <cell r="D9">
            <v>3820</v>
          </cell>
        </row>
        <row r="10">
          <cell r="A10" t="str">
            <v>J 24</v>
          </cell>
          <cell r="B10" t="str">
            <v>Mark Bawden</v>
          </cell>
          <cell r="C10" t="str">
            <v>Daiwa Doncaster D.A.A</v>
          </cell>
          <cell r="D10">
            <v>2970</v>
          </cell>
        </row>
        <row r="11">
          <cell r="A11" t="str">
            <v>J 31</v>
          </cell>
          <cell r="B11" t="str">
            <v>Ian Saiger</v>
          </cell>
          <cell r="C11" t="str">
            <v>Browning Lifestyle MG</v>
          </cell>
          <cell r="D11">
            <v>2790</v>
          </cell>
        </row>
        <row r="12">
          <cell r="A12" t="str">
            <v>J 40</v>
          </cell>
          <cell r="B12" t="str">
            <v>Paul Nicholls</v>
          </cell>
          <cell r="C12" t="str">
            <v>Tri Cast Calder</v>
          </cell>
          <cell r="D12">
            <v>2710</v>
          </cell>
        </row>
        <row r="13">
          <cell r="A13" t="str">
            <v>J 39</v>
          </cell>
          <cell r="B13" t="str">
            <v>Gary Webster</v>
          </cell>
          <cell r="C13" t="str">
            <v>Preston Innovations</v>
          </cell>
          <cell r="D13">
            <v>2550</v>
          </cell>
        </row>
        <row r="14">
          <cell r="A14" t="str">
            <v>J 42</v>
          </cell>
          <cell r="B14" t="str">
            <v>Dan Jones</v>
          </cell>
          <cell r="C14" t="str">
            <v>Maver Image</v>
          </cell>
          <cell r="D14">
            <v>2520</v>
          </cell>
        </row>
        <row r="15">
          <cell r="A15" t="str">
            <v>J 6</v>
          </cell>
          <cell r="B15" t="str">
            <v>Graham Bontoft</v>
          </cell>
          <cell r="C15" t="str">
            <v>Winterton AC</v>
          </cell>
          <cell r="D15">
            <v>2330</v>
          </cell>
        </row>
        <row r="16">
          <cell r="A16" t="str">
            <v>J 37</v>
          </cell>
          <cell r="B16" t="str">
            <v>Dave Massey</v>
          </cell>
          <cell r="C16" t="str">
            <v>Wigan MG</v>
          </cell>
          <cell r="D16">
            <v>2220</v>
          </cell>
        </row>
        <row r="17">
          <cell r="A17" t="str">
            <v>J 17</v>
          </cell>
          <cell r="B17" t="str">
            <v>Pete Wills</v>
          </cell>
          <cell r="C17" t="str">
            <v>Sensas Mark One</v>
          </cell>
          <cell r="D17">
            <v>2070</v>
          </cell>
        </row>
        <row r="18">
          <cell r="A18" t="str">
            <v>J 25</v>
          </cell>
          <cell r="B18" t="str">
            <v>Ian Wilson</v>
          </cell>
          <cell r="C18" t="str">
            <v>Newton Le Willows AA</v>
          </cell>
          <cell r="D18">
            <v>2030</v>
          </cell>
        </row>
        <row r="19">
          <cell r="A19" t="str">
            <v>J 28</v>
          </cell>
          <cell r="B19" t="str">
            <v>Kevin Rowles</v>
          </cell>
          <cell r="C19" t="str">
            <v>Devizes AA</v>
          </cell>
          <cell r="D19">
            <v>2020</v>
          </cell>
        </row>
        <row r="20">
          <cell r="A20" t="str">
            <v>J 4</v>
          </cell>
          <cell r="B20" t="str">
            <v>John Sheppley</v>
          </cell>
          <cell r="C20" t="str">
            <v>Browning Northants</v>
          </cell>
          <cell r="D20">
            <v>1700</v>
          </cell>
        </row>
        <row r="21">
          <cell r="A21" t="str">
            <v>J 35</v>
          </cell>
          <cell r="B21" t="str">
            <v>Andy Britt</v>
          </cell>
          <cell r="C21" t="str">
            <v>Maver Bathampton</v>
          </cell>
          <cell r="D21">
            <v>1580</v>
          </cell>
        </row>
        <row r="22">
          <cell r="A22" t="str">
            <v>J 12</v>
          </cell>
          <cell r="B22" t="str">
            <v>Baz Bright</v>
          </cell>
          <cell r="C22" t="str">
            <v>Garbolino RAF</v>
          </cell>
          <cell r="D22">
            <v>1340</v>
          </cell>
        </row>
        <row r="23">
          <cell r="A23" t="str">
            <v>J 19</v>
          </cell>
          <cell r="B23" t="str">
            <v>John Waterhouse</v>
          </cell>
          <cell r="C23" t="str">
            <v>Team Mosella Selby</v>
          </cell>
          <cell r="D23">
            <v>1330</v>
          </cell>
        </row>
        <row r="24">
          <cell r="A24" t="str">
            <v>J 22</v>
          </cell>
          <cell r="B24" t="str">
            <v>Steve Rowe</v>
          </cell>
          <cell r="C24" t="str">
            <v>Prince Albert AS</v>
          </cell>
          <cell r="D24">
            <v>1290</v>
          </cell>
        </row>
        <row r="25">
          <cell r="A25" t="str">
            <v>J 41</v>
          </cell>
          <cell r="B25" t="str">
            <v>Adrian Paddock</v>
          </cell>
          <cell r="C25" t="str">
            <v>Bridgnorth A.S</v>
          </cell>
          <cell r="D25">
            <v>1240</v>
          </cell>
        </row>
        <row r="26">
          <cell r="A26" t="str">
            <v>J 32</v>
          </cell>
          <cell r="B26" t="str">
            <v>Robert Walker</v>
          </cell>
          <cell r="C26" t="str">
            <v>Nottingham AA</v>
          </cell>
          <cell r="D26">
            <v>1110</v>
          </cell>
        </row>
        <row r="27">
          <cell r="A27" t="str">
            <v>J 21</v>
          </cell>
          <cell r="B27" t="str">
            <v>Dean Smith</v>
          </cell>
          <cell r="C27" t="str">
            <v>Lincoln &amp; District</v>
          </cell>
          <cell r="D27">
            <v>1080</v>
          </cell>
        </row>
        <row r="28">
          <cell r="A28" t="str">
            <v>J 11</v>
          </cell>
          <cell r="B28" t="str">
            <v>Ian Latham</v>
          </cell>
          <cell r="C28" t="str">
            <v>Tri Cast Rochdale</v>
          </cell>
          <cell r="D28">
            <v>920</v>
          </cell>
        </row>
        <row r="29">
          <cell r="A29" t="str">
            <v>J 15</v>
          </cell>
          <cell r="B29" t="str">
            <v>Steve Crossley</v>
          </cell>
          <cell r="C29" t="str">
            <v>Maver North West</v>
          </cell>
          <cell r="D29">
            <v>900</v>
          </cell>
        </row>
        <row r="30">
          <cell r="A30" t="str">
            <v>J 27</v>
          </cell>
          <cell r="B30" t="str">
            <v>Carl Whalley</v>
          </cell>
          <cell r="C30" t="str">
            <v>Sensas Northwest</v>
          </cell>
          <cell r="D30">
            <v>890</v>
          </cell>
        </row>
        <row r="31">
          <cell r="A31" t="str">
            <v>J 20</v>
          </cell>
          <cell r="B31" t="str">
            <v>Danny Jones</v>
          </cell>
          <cell r="C31" t="str">
            <v>Fosters Team Army</v>
          </cell>
          <cell r="D31">
            <v>770</v>
          </cell>
        </row>
        <row r="32">
          <cell r="A32" t="str">
            <v>J 16</v>
          </cell>
          <cell r="B32" t="str">
            <v>Chris Hunt</v>
          </cell>
          <cell r="C32" t="str">
            <v>Littleport Angling Club</v>
          </cell>
          <cell r="D32">
            <v>720</v>
          </cell>
        </row>
        <row r="33">
          <cell r="A33" t="str">
            <v>J 26</v>
          </cell>
          <cell r="B33" t="str">
            <v>Shaun Stockley</v>
          </cell>
          <cell r="C33" t="str">
            <v>Lincs County</v>
          </cell>
          <cell r="D33">
            <v>600</v>
          </cell>
        </row>
        <row r="34">
          <cell r="A34" t="str">
            <v>J 43</v>
          </cell>
          <cell r="B34" t="str">
            <v>Andrew Webster</v>
          </cell>
          <cell r="C34" t="str">
            <v>Wellingborough Nene</v>
          </cell>
          <cell r="D34">
            <v>590</v>
          </cell>
        </row>
        <row r="35">
          <cell r="A35" t="str">
            <v>J 1</v>
          </cell>
          <cell r="B35" t="str">
            <v>Dave Micklewright</v>
          </cell>
          <cell r="C35" t="str">
            <v>Daiwa Gordon League</v>
          </cell>
          <cell r="D35">
            <v>520</v>
          </cell>
        </row>
        <row r="36">
          <cell r="A36" t="str">
            <v>J 23</v>
          </cell>
          <cell r="B36" t="str">
            <v>Tim Nash</v>
          </cell>
          <cell r="C36" t="str">
            <v>Browning Hotrods</v>
          </cell>
          <cell r="D36">
            <v>520</v>
          </cell>
        </row>
        <row r="37">
          <cell r="A37" t="str">
            <v>J 5</v>
          </cell>
          <cell r="B37" t="str">
            <v>Marc Ellement</v>
          </cell>
          <cell r="C37" t="str">
            <v>Ted Carter Preston</v>
          </cell>
          <cell r="D37">
            <v>510</v>
          </cell>
        </row>
        <row r="38">
          <cell r="A38" t="str">
            <v>J 2</v>
          </cell>
          <cell r="B38" t="str">
            <v>Steve Allcock</v>
          </cell>
          <cell r="C38" t="str">
            <v>Matlock AC</v>
          </cell>
          <cell r="D38">
            <v>500</v>
          </cell>
        </row>
        <row r="39">
          <cell r="A39" t="str">
            <v>J 7</v>
          </cell>
          <cell r="B39" t="str">
            <v>Hadrian Whittle</v>
          </cell>
          <cell r="C39" t="str">
            <v>Kamasan Starlets</v>
          </cell>
          <cell r="D39">
            <v>490</v>
          </cell>
        </row>
        <row r="40">
          <cell r="A40" t="str">
            <v>J 10</v>
          </cell>
          <cell r="B40" t="str">
            <v>Dave Williams</v>
          </cell>
          <cell r="C40" t="str">
            <v>Matrix Halifax CRFT</v>
          </cell>
          <cell r="D40">
            <v>420</v>
          </cell>
        </row>
        <row r="41">
          <cell r="A41" t="str">
            <v>J 9</v>
          </cell>
          <cell r="B41" t="str">
            <v>Colin Smith</v>
          </cell>
          <cell r="C41" t="str">
            <v>Matrix Halifax</v>
          </cell>
          <cell r="D41">
            <v>390</v>
          </cell>
        </row>
        <row r="42">
          <cell r="A42" t="str">
            <v>J 29</v>
          </cell>
          <cell r="B42" t="str">
            <v>Dave Hiley</v>
          </cell>
          <cell r="C42" t="str">
            <v>Matrix Dynamite Trent</v>
          </cell>
          <cell r="D42">
            <v>360</v>
          </cell>
        </row>
        <row r="43">
          <cell r="A43" t="str">
            <v>J 38</v>
          </cell>
          <cell r="B43" t="str">
            <v>Jim Trew</v>
          </cell>
          <cell r="C43" t="str">
            <v>Maver/Colemans/Matchpack</v>
          </cell>
          <cell r="D43">
            <v>340</v>
          </cell>
        </row>
        <row r="44">
          <cell r="A44" t="str">
            <v>J 3</v>
          </cell>
          <cell r="B44" t="str">
            <v>Paul Hughes</v>
          </cell>
          <cell r="C44" t="str">
            <v>Ted Carter Southport</v>
          </cell>
          <cell r="D44">
            <v>260</v>
          </cell>
        </row>
        <row r="45">
          <cell r="A45" t="str">
            <v>J 34</v>
          </cell>
          <cell r="B45" t="str">
            <v>Craig Turbitt</v>
          </cell>
          <cell r="C45" t="str">
            <v>Mirfield A.C</v>
          </cell>
          <cell r="D45">
            <v>230</v>
          </cell>
        </row>
        <row r="46">
          <cell r="A46" t="str">
            <v>J 8</v>
          </cell>
          <cell r="B46" t="str">
            <v>Bob Garrett</v>
          </cell>
          <cell r="C46" t="str">
            <v>Swindon ISIS AC</v>
          </cell>
          <cell r="D46">
            <v>150</v>
          </cell>
        </row>
        <row r="47">
          <cell r="A47" t="str">
            <v>J 44</v>
          </cell>
          <cell r="B47" t="str">
            <v>Gary Underwood</v>
          </cell>
          <cell r="C47" t="str">
            <v>Maver Milton Keynes AA</v>
          </cell>
          <cell r="D47">
            <v>0</v>
          </cell>
        </row>
      </sheetData>
      <sheetData sheetId="14">
        <row r="4">
          <cell r="A4" t="str">
            <v>K 44</v>
          </cell>
          <cell r="B4" t="str">
            <v>Jamie Osgodby</v>
          </cell>
          <cell r="C4" t="str">
            <v>Lincs County</v>
          </cell>
          <cell r="D4">
            <v>4280</v>
          </cell>
        </row>
        <row r="5">
          <cell r="A5" t="str">
            <v>K 43</v>
          </cell>
          <cell r="B5" t="str">
            <v>Danny Grimsey</v>
          </cell>
          <cell r="C5" t="str">
            <v>Maver Image</v>
          </cell>
          <cell r="D5">
            <v>3740</v>
          </cell>
        </row>
        <row r="6">
          <cell r="A6" t="str">
            <v>K 25</v>
          </cell>
          <cell r="B6" t="str">
            <v>Lee Kerry</v>
          </cell>
          <cell r="C6" t="str">
            <v>Barnsley &amp; District</v>
          </cell>
          <cell r="D6">
            <v>2860</v>
          </cell>
        </row>
        <row r="7">
          <cell r="A7" t="str">
            <v>K 42</v>
          </cell>
          <cell r="B7" t="str">
            <v>Paul Bick</v>
          </cell>
          <cell r="C7" t="str">
            <v>Shakespeare Superteam</v>
          </cell>
          <cell r="D7">
            <v>2600</v>
          </cell>
        </row>
        <row r="8">
          <cell r="A8" t="str">
            <v>K 39</v>
          </cell>
          <cell r="B8" t="str">
            <v>Kyle Wainwright</v>
          </cell>
          <cell r="C8" t="str">
            <v>Team Mosella Selby</v>
          </cell>
          <cell r="D8">
            <v>2350</v>
          </cell>
        </row>
        <row r="9">
          <cell r="A9" t="str">
            <v>K 41</v>
          </cell>
          <cell r="B9" t="str">
            <v>Asa Cooper</v>
          </cell>
          <cell r="C9" t="str">
            <v>Matlock AC</v>
          </cell>
          <cell r="D9">
            <v>2300</v>
          </cell>
        </row>
        <row r="10">
          <cell r="A10" t="str">
            <v>K 40</v>
          </cell>
          <cell r="B10" t="str">
            <v>Simon Cordinley</v>
          </cell>
          <cell r="C10" t="str">
            <v>Maver Milton Keynes AA</v>
          </cell>
          <cell r="D10">
            <v>2200</v>
          </cell>
        </row>
        <row r="11">
          <cell r="A11" t="str">
            <v>K 27</v>
          </cell>
          <cell r="B11" t="str">
            <v>Adrian McTiffin</v>
          </cell>
          <cell r="C11" t="str">
            <v>Devizes AA</v>
          </cell>
          <cell r="D11">
            <v>2180</v>
          </cell>
        </row>
        <row r="12">
          <cell r="A12" t="str">
            <v>K 29</v>
          </cell>
          <cell r="B12" t="str">
            <v>Brian Webb</v>
          </cell>
          <cell r="C12" t="str">
            <v>Swindon ISIS AC</v>
          </cell>
          <cell r="D12">
            <v>2100</v>
          </cell>
        </row>
        <row r="13">
          <cell r="A13" t="str">
            <v>K 36</v>
          </cell>
          <cell r="B13" t="str">
            <v>Phil Speakman</v>
          </cell>
          <cell r="C13" t="str">
            <v>Browning Hotrods</v>
          </cell>
          <cell r="D13">
            <v>1780</v>
          </cell>
        </row>
        <row r="14">
          <cell r="A14" t="str">
            <v>K 24</v>
          </cell>
          <cell r="B14" t="str">
            <v>Gary Pook</v>
          </cell>
          <cell r="C14" t="str">
            <v>Team Daiwa Dorking</v>
          </cell>
          <cell r="D14">
            <v>1740</v>
          </cell>
        </row>
        <row r="15">
          <cell r="A15" t="str">
            <v>K 22</v>
          </cell>
          <cell r="B15" t="str">
            <v>Mike Lee</v>
          </cell>
          <cell r="C15" t="str">
            <v>Hull Works Sports Asso</v>
          </cell>
          <cell r="D15">
            <v>1700</v>
          </cell>
        </row>
        <row r="16">
          <cell r="A16" t="str">
            <v>K 3</v>
          </cell>
          <cell r="B16" t="str">
            <v>Dan Varney</v>
          </cell>
          <cell r="C16" t="str">
            <v>Kamasan Starlets</v>
          </cell>
          <cell r="D16">
            <v>1580</v>
          </cell>
        </row>
        <row r="17">
          <cell r="A17" t="str">
            <v>K 8</v>
          </cell>
          <cell r="B17" t="str">
            <v>Dave Pollit</v>
          </cell>
          <cell r="C17" t="str">
            <v>Mirfield A.C</v>
          </cell>
          <cell r="D17">
            <v>1540</v>
          </cell>
        </row>
        <row r="18">
          <cell r="A18" t="str">
            <v>K 14</v>
          </cell>
          <cell r="B18" t="str">
            <v>Gary Foster</v>
          </cell>
          <cell r="C18" t="str">
            <v>Pelham Piscatorials AC</v>
          </cell>
          <cell r="D18">
            <v>1480</v>
          </cell>
        </row>
        <row r="19">
          <cell r="A19" t="str">
            <v>K 18</v>
          </cell>
          <cell r="B19" t="str">
            <v>Andy Power</v>
          </cell>
          <cell r="C19" t="str">
            <v>Preston Innovations</v>
          </cell>
          <cell r="D19">
            <v>1480</v>
          </cell>
        </row>
        <row r="20">
          <cell r="A20" t="str">
            <v>K 11</v>
          </cell>
          <cell r="B20" t="str">
            <v>Roger Gardom</v>
          </cell>
          <cell r="C20" t="str">
            <v>Ted Carter Southport</v>
          </cell>
          <cell r="D20">
            <v>1380</v>
          </cell>
        </row>
        <row r="21">
          <cell r="A21" t="str">
            <v>K 9</v>
          </cell>
          <cell r="B21" t="str">
            <v>Chris Greensides</v>
          </cell>
          <cell r="C21" t="str">
            <v>Matrix Dynamite Trent</v>
          </cell>
          <cell r="D21">
            <v>1200</v>
          </cell>
        </row>
        <row r="22">
          <cell r="A22" t="str">
            <v>K 5</v>
          </cell>
          <cell r="B22" t="str">
            <v>Roger Pamment</v>
          </cell>
          <cell r="C22" t="str">
            <v>Littleport Angling Club</v>
          </cell>
          <cell r="D22">
            <v>1190</v>
          </cell>
        </row>
        <row r="23">
          <cell r="A23" t="str">
            <v>K 26</v>
          </cell>
          <cell r="B23" t="str">
            <v>Chris White</v>
          </cell>
          <cell r="C23" t="str">
            <v>Lincoln &amp; District</v>
          </cell>
          <cell r="D23">
            <v>1100</v>
          </cell>
        </row>
        <row r="24">
          <cell r="A24" t="str">
            <v>K 4</v>
          </cell>
          <cell r="B24" t="str">
            <v>Ian Exley</v>
          </cell>
          <cell r="C24" t="str">
            <v>Daiwa Doncaster D.A.A</v>
          </cell>
          <cell r="D24">
            <v>960</v>
          </cell>
        </row>
        <row r="25">
          <cell r="A25" t="str">
            <v>K 12</v>
          </cell>
          <cell r="B25" t="str">
            <v>Dan Hurst</v>
          </cell>
          <cell r="C25" t="str">
            <v>Garbolino RAF</v>
          </cell>
          <cell r="D25">
            <v>960</v>
          </cell>
        </row>
        <row r="26">
          <cell r="A26" t="str">
            <v>K 30</v>
          </cell>
          <cell r="B26" t="str">
            <v>Peter Duffy</v>
          </cell>
          <cell r="C26" t="str">
            <v>Tri Cast Calder</v>
          </cell>
          <cell r="D26">
            <v>960</v>
          </cell>
        </row>
        <row r="27">
          <cell r="A27" t="str">
            <v>K 38</v>
          </cell>
          <cell r="B27" t="str">
            <v>Arnie Palmer</v>
          </cell>
          <cell r="C27" t="str">
            <v>Sensas Mark One</v>
          </cell>
          <cell r="D27">
            <v>960</v>
          </cell>
        </row>
        <row r="28">
          <cell r="A28" t="str">
            <v>K 1</v>
          </cell>
          <cell r="B28" t="str">
            <v>Tom Brownball</v>
          </cell>
          <cell r="C28" t="str">
            <v>Maver North West</v>
          </cell>
          <cell r="D28">
            <v>940</v>
          </cell>
        </row>
        <row r="29">
          <cell r="A29" t="str">
            <v>K 7</v>
          </cell>
          <cell r="B29" t="str">
            <v>Andy Swift</v>
          </cell>
          <cell r="C29" t="str">
            <v>Browning Northants</v>
          </cell>
          <cell r="D29">
            <v>910</v>
          </cell>
        </row>
        <row r="30">
          <cell r="A30" t="str">
            <v>K 28</v>
          </cell>
          <cell r="B30" t="str">
            <v>Ian Fewtrell</v>
          </cell>
          <cell r="C30" t="str">
            <v>Sensas Northwest</v>
          </cell>
          <cell r="D30">
            <v>900</v>
          </cell>
        </row>
        <row r="31">
          <cell r="A31" t="str">
            <v>K 10</v>
          </cell>
          <cell r="B31" t="str">
            <v>Chris Parr</v>
          </cell>
          <cell r="C31" t="str">
            <v>Maver Bathampton</v>
          </cell>
          <cell r="D31">
            <v>740</v>
          </cell>
        </row>
        <row r="32">
          <cell r="A32" t="str">
            <v>K 6</v>
          </cell>
          <cell r="B32" t="str">
            <v>Nick McCartney</v>
          </cell>
          <cell r="C32" t="str">
            <v>Fosters Team Army</v>
          </cell>
          <cell r="D32">
            <v>700</v>
          </cell>
        </row>
        <row r="33">
          <cell r="A33" t="str">
            <v>K 2</v>
          </cell>
          <cell r="B33" t="str">
            <v>Dave Moore</v>
          </cell>
          <cell r="C33" t="str">
            <v>Prince Albert AS</v>
          </cell>
          <cell r="D33">
            <v>650</v>
          </cell>
        </row>
        <row r="34">
          <cell r="A34" t="str">
            <v>K 21</v>
          </cell>
          <cell r="B34" t="str">
            <v>David Mawby</v>
          </cell>
          <cell r="C34" t="str">
            <v>Wellingborough Nene</v>
          </cell>
          <cell r="D34">
            <v>620</v>
          </cell>
        </row>
        <row r="35">
          <cell r="A35" t="str">
            <v>K 19</v>
          </cell>
          <cell r="B35" t="str">
            <v>Richard Yates</v>
          </cell>
          <cell r="C35" t="str">
            <v>Ted Carter Preston</v>
          </cell>
          <cell r="D35">
            <v>610</v>
          </cell>
        </row>
        <row r="36">
          <cell r="A36" t="str">
            <v>K 37</v>
          </cell>
          <cell r="B36" t="str">
            <v>Carl Hawthorne</v>
          </cell>
          <cell r="C36" t="str">
            <v>Matrix Halifax CRFT</v>
          </cell>
          <cell r="D36">
            <v>560</v>
          </cell>
        </row>
        <row r="37">
          <cell r="A37" t="str">
            <v>K 20</v>
          </cell>
          <cell r="B37" t="str">
            <v>Kevin Bennett</v>
          </cell>
          <cell r="C37" t="str">
            <v>Garbolino Blackmore Vale</v>
          </cell>
          <cell r="D37">
            <v>500</v>
          </cell>
        </row>
        <row r="38">
          <cell r="A38" t="str">
            <v>K 34</v>
          </cell>
          <cell r="B38" t="str">
            <v>Kevin Ford</v>
          </cell>
          <cell r="C38" t="str">
            <v>Matrix Halifax</v>
          </cell>
          <cell r="D38">
            <v>500</v>
          </cell>
        </row>
        <row r="39">
          <cell r="A39" t="str">
            <v>K 32</v>
          </cell>
          <cell r="B39" t="str">
            <v>Steve Gunner</v>
          </cell>
          <cell r="C39" t="str">
            <v>Maver/Colemans/Matchpack</v>
          </cell>
          <cell r="D39">
            <v>460</v>
          </cell>
        </row>
        <row r="40">
          <cell r="A40" t="str">
            <v>K 16</v>
          </cell>
          <cell r="B40" t="str">
            <v>Shaun Butler</v>
          </cell>
          <cell r="C40" t="str">
            <v>Nottingham AA</v>
          </cell>
          <cell r="D40">
            <v>420</v>
          </cell>
        </row>
        <row r="41">
          <cell r="A41" t="str">
            <v>K 13</v>
          </cell>
          <cell r="B41" t="str">
            <v>Adrian Narbeth</v>
          </cell>
          <cell r="C41" t="str">
            <v>Bridgnorth A.S</v>
          </cell>
          <cell r="D41">
            <v>380</v>
          </cell>
        </row>
        <row r="42">
          <cell r="A42" t="str">
            <v>K 15</v>
          </cell>
          <cell r="B42" t="str">
            <v>Paul Waddington</v>
          </cell>
          <cell r="C42" t="str">
            <v>Daiwa Gordon League</v>
          </cell>
          <cell r="D42">
            <v>360</v>
          </cell>
        </row>
        <row r="43">
          <cell r="A43" t="str">
            <v>K 33</v>
          </cell>
          <cell r="B43" t="str">
            <v>Ray Jacks</v>
          </cell>
          <cell r="C43" t="str">
            <v>Newton Le Willows AA</v>
          </cell>
          <cell r="D43">
            <v>340</v>
          </cell>
        </row>
        <row r="44">
          <cell r="A44" t="str">
            <v>K 35</v>
          </cell>
          <cell r="B44" t="str">
            <v>Keith Deacon</v>
          </cell>
          <cell r="C44" t="str">
            <v>Tri Cast Rochdale</v>
          </cell>
          <cell r="D44">
            <v>340</v>
          </cell>
        </row>
        <row r="45">
          <cell r="A45" t="str">
            <v>K 17</v>
          </cell>
          <cell r="B45" t="str">
            <v>Paul Stephenson</v>
          </cell>
          <cell r="C45" t="str">
            <v>Winterton AC</v>
          </cell>
          <cell r="D45">
            <v>320</v>
          </cell>
        </row>
        <row r="46">
          <cell r="A46" t="str">
            <v>K 31</v>
          </cell>
          <cell r="B46" t="str">
            <v>Mike Manson</v>
          </cell>
          <cell r="C46" t="str">
            <v>Browning Lifestyle MG</v>
          </cell>
          <cell r="D46">
            <v>220</v>
          </cell>
        </row>
        <row r="47">
          <cell r="A47" t="str">
            <v>K 23</v>
          </cell>
          <cell r="B47" t="str">
            <v>Mark Grimshaw</v>
          </cell>
          <cell r="C47" t="str">
            <v>Wigan MG</v>
          </cell>
          <cell r="D47">
            <v>130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G1" workbookViewId="0">
      <selection activeCell="C5" sqref="C5"/>
    </sheetView>
  </sheetViews>
  <sheetFormatPr defaultRowHeight="15" x14ac:dyDescent="0.25"/>
  <cols>
    <col min="1" max="1" width="20.85546875" style="8" customWidth="1"/>
    <col min="2" max="2" width="32" customWidth="1"/>
    <col min="3" max="3" width="14.28515625" customWidth="1"/>
    <col min="4" max="4" width="15" customWidth="1"/>
  </cols>
  <sheetData>
    <row r="1" spans="1:25" ht="18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22.5" x14ac:dyDescent="0.25">
      <c r="A2" s="93" t="s">
        <v>929</v>
      </c>
      <c r="B2" s="94" t="s">
        <v>2</v>
      </c>
      <c r="C2" s="95" t="s">
        <v>930</v>
      </c>
      <c r="D2" s="95" t="s">
        <v>931</v>
      </c>
      <c r="E2" s="95" t="s">
        <v>932</v>
      </c>
      <c r="F2" s="95" t="s">
        <v>933</v>
      </c>
      <c r="G2" s="95" t="s">
        <v>934</v>
      </c>
      <c r="H2" s="95" t="s">
        <v>935</v>
      </c>
      <c r="I2" s="95" t="s">
        <v>936</v>
      </c>
      <c r="J2" s="95" t="s">
        <v>937</v>
      </c>
      <c r="K2" s="95" t="s">
        <v>938</v>
      </c>
      <c r="L2" s="95" t="s">
        <v>939</v>
      </c>
      <c r="M2" s="95" t="s">
        <v>940</v>
      </c>
      <c r="N2" s="96" t="s">
        <v>930</v>
      </c>
      <c r="O2" s="96" t="s">
        <v>931</v>
      </c>
      <c r="P2" s="96" t="s">
        <v>932</v>
      </c>
      <c r="Q2" s="96" t="s">
        <v>933</v>
      </c>
      <c r="R2" s="96" t="s">
        <v>934</v>
      </c>
      <c r="S2" s="96" t="s">
        <v>935</v>
      </c>
      <c r="T2" s="96" t="s">
        <v>936</v>
      </c>
      <c r="U2" s="96" t="s">
        <v>937</v>
      </c>
      <c r="V2" s="96" t="s">
        <v>938</v>
      </c>
      <c r="W2" s="96" t="s">
        <v>939</v>
      </c>
      <c r="X2" s="97" t="s">
        <v>941</v>
      </c>
      <c r="Y2" s="83"/>
    </row>
    <row r="3" spans="1:25" x14ac:dyDescent="0.25">
      <c r="A3" s="88">
        <v>1</v>
      </c>
      <c r="B3" s="84" t="s">
        <v>19</v>
      </c>
      <c r="C3" s="85">
        <v>40</v>
      </c>
      <c r="D3" s="85">
        <v>35</v>
      </c>
      <c r="E3" s="85">
        <v>37</v>
      </c>
      <c r="F3" s="85">
        <v>44</v>
      </c>
      <c r="G3" s="85">
        <v>42</v>
      </c>
      <c r="H3" s="85">
        <v>40</v>
      </c>
      <c r="I3" s="85">
        <v>35</v>
      </c>
      <c r="J3" s="85">
        <v>4</v>
      </c>
      <c r="K3" s="85">
        <v>43</v>
      </c>
      <c r="L3" s="85">
        <v>34</v>
      </c>
      <c r="M3" s="85">
        <v>354</v>
      </c>
      <c r="N3" s="86">
        <v>4580</v>
      </c>
      <c r="O3" s="86">
        <v>3070</v>
      </c>
      <c r="P3" s="86">
        <v>3900</v>
      </c>
      <c r="Q3" s="86">
        <v>15530</v>
      </c>
      <c r="R3" s="86">
        <v>6100</v>
      </c>
      <c r="S3" s="86">
        <v>3900</v>
      </c>
      <c r="T3" s="86">
        <v>4680</v>
      </c>
      <c r="U3" s="86">
        <v>240</v>
      </c>
      <c r="V3" s="86">
        <v>5480</v>
      </c>
      <c r="W3" s="86">
        <v>1740</v>
      </c>
      <c r="X3" s="87">
        <v>49.22</v>
      </c>
      <c r="Y3" s="82"/>
    </row>
    <row r="4" spans="1:25" x14ac:dyDescent="0.25">
      <c r="A4" s="88">
        <v>2</v>
      </c>
      <c r="B4" s="84" t="s">
        <v>58</v>
      </c>
      <c r="C4" s="85">
        <v>27</v>
      </c>
      <c r="D4" s="85">
        <v>14</v>
      </c>
      <c r="E4" s="85">
        <v>28</v>
      </c>
      <c r="F4" s="85">
        <v>31</v>
      </c>
      <c r="G4" s="85">
        <v>34</v>
      </c>
      <c r="H4" s="85">
        <v>29</v>
      </c>
      <c r="I4" s="85">
        <v>36</v>
      </c>
      <c r="J4" s="85">
        <v>22</v>
      </c>
      <c r="K4" s="85">
        <v>34</v>
      </c>
      <c r="L4" s="85">
        <v>43</v>
      </c>
      <c r="M4" s="85">
        <v>298</v>
      </c>
      <c r="N4" s="86">
        <v>1780</v>
      </c>
      <c r="O4" s="86">
        <v>620</v>
      </c>
      <c r="P4" s="86">
        <v>3130</v>
      </c>
      <c r="Q4" s="86">
        <v>3410</v>
      </c>
      <c r="R4" s="86">
        <v>1980</v>
      </c>
      <c r="S4" s="86">
        <v>1950</v>
      </c>
      <c r="T4" s="86">
        <v>4830</v>
      </c>
      <c r="U4" s="86">
        <v>1600</v>
      </c>
      <c r="V4" s="86">
        <v>2520</v>
      </c>
      <c r="W4" s="86">
        <v>3740</v>
      </c>
      <c r="X4" s="87">
        <v>25.56</v>
      </c>
      <c r="Y4" s="82"/>
    </row>
    <row r="5" spans="1:25" x14ac:dyDescent="0.25">
      <c r="A5" s="88">
        <v>3</v>
      </c>
      <c r="B5" s="89" t="s">
        <v>73</v>
      </c>
      <c r="C5" s="90">
        <v>22</v>
      </c>
      <c r="D5" s="90">
        <v>37</v>
      </c>
      <c r="E5" s="90">
        <v>10</v>
      </c>
      <c r="F5" s="90">
        <v>34</v>
      </c>
      <c r="G5" s="90">
        <v>24</v>
      </c>
      <c r="H5" s="90">
        <v>37</v>
      </c>
      <c r="I5" s="90">
        <v>27</v>
      </c>
      <c r="J5" s="90">
        <v>17</v>
      </c>
      <c r="K5" s="90">
        <v>41</v>
      </c>
      <c r="L5" s="90">
        <v>42</v>
      </c>
      <c r="M5" s="90">
        <v>291</v>
      </c>
      <c r="N5" s="91">
        <v>1520</v>
      </c>
      <c r="O5" s="91">
        <v>3780</v>
      </c>
      <c r="P5" s="91">
        <v>600</v>
      </c>
      <c r="Q5" s="91">
        <v>4060</v>
      </c>
      <c r="R5" s="91">
        <v>1460</v>
      </c>
      <c r="S5" s="91">
        <v>3200</v>
      </c>
      <c r="T5" s="91">
        <v>2750</v>
      </c>
      <c r="U5" s="91">
        <v>1110</v>
      </c>
      <c r="V5" s="91">
        <v>4380</v>
      </c>
      <c r="W5" s="91">
        <v>2860</v>
      </c>
      <c r="X5" s="92">
        <v>25.72</v>
      </c>
      <c r="Y5" s="82"/>
    </row>
    <row r="6" spans="1:25" x14ac:dyDescent="0.25">
      <c r="A6" s="88">
        <v>4</v>
      </c>
      <c r="B6" s="84" t="s">
        <v>88</v>
      </c>
      <c r="C6" s="85">
        <v>17</v>
      </c>
      <c r="D6" s="85">
        <v>34</v>
      </c>
      <c r="E6" s="85">
        <v>44</v>
      </c>
      <c r="F6" s="85">
        <v>42</v>
      </c>
      <c r="G6" s="85">
        <v>15</v>
      </c>
      <c r="H6" s="85">
        <v>36</v>
      </c>
      <c r="I6" s="85">
        <v>20</v>
      </c>
      <c r="J6" s="85">
        <v>38</v>
      </c>
      <c r="K6" s="85">
        <v>9</v>
      </c>
      <c r="L6" s="85">
        <v>32</v>
      </c>
      <c r="M6" s="85">
        <v>287</v>
      </c>
      <c r="N6" s="86">
        <v>1020</v>
      </c>
      <c r="O6" s="86">
        <v>2800</v>
      </c>
      <c r="P6" s="86">
        <v>5720</v>
      </c>
      <c r="Q6" s="86">
        <v>7210</v>
      </c>
      <c r="R6" s="86">
        <v>780</v>
      </c>
      <c r="S6" s="86">
        <v>3050</v>
      </c>
      <c r="T6" s="86">
        <v>1960</v>
      </c>
      <c r="U6" s="86">
        <v>26070</v>
      </c>
      <c r="V6" s="86">
        <v>490</v>
      </c>
      <c r="W6" s="86">
        <v>1580</v>
      </c>
      <c r="X6" s="87">
        <v>50.68</v>
      </c>
      <c r="Y6" s="82"/>
    </row>
    <row r="7" spans="1:25" x14ac:dyDescent="0.25">
      <c r="A7" s="88">
        <v>5</v>
      </c>
      <c r="B7" s="84" t="s">
        <v>55</v>
      </c>
      <c r="C7" s="85">
        <v>28</v>
      </c>
      <c r="D7" s="85">
        <v>29</v>
      </c>
      <c r="E7" s="85">
        <v>12</v>
      </c>
      <c r="F7" s="85">
        <v>36</v>
      </c>
      <c r="G7" s="85">
        <v>30</v>
      </c>
      <c r="H7" s="85">
        <v>28</v>
      </c>
      <c r="I7" s="85">
        <v>15</v>
      </c>
      <c r="J7" s="85">
        <v>22</v>
      </c>
      <c r="K7" s="85">
        <v>40</v>
      </c>
      <c r="L7" s="85">
        <v>41</v>
      </c>
      <c r="M7" s="85">
        <v>281</v>
      </c>
      <c r="N7" s="86">
        <v>1810</v>
      </c>
      <c r="O7" s="86">
        <v>2110</v>
      </c>
      <c r="P7" s="86">
        <v>780</v>
      </c>
      <c r="Q7" s="86">
        <v>4440</v>
      </c>
      <c r="R7" s="86">
        <v>1840</v>
      </c>
      <c r="S7" s="86">
        <v>1900</v>
      </c>
      <c r="T7" s="86">
        <v>1300</v>
      </c>
      <c r="U7" s="86">
        <v>1600</v>
      </c>
      <c r="V7" s="86">
        <v>4350</v>
      </c>
      <c r="W7" s="86">
        <v>2600</v>
      </c>
      <c r="X7" s="87">
        <v>22.73</v>
      </c>
      <c r="Y7" s="82"/>
    </row>
    <row r="8" spans="1:25" x14ac:dyDescent="0.25">
      <c r="A8" s="88">
        <v>6</v>
      </c>
      <c r="B8" s="84" t="s">
        <v>37</v>
      </c>
      <c r="C8" s="85">
        <v>34</v>
      </c>
      <c r="D8" s="85">
        <v>43</v>
      </c>
      <c r="E8" s="85">
        <v>40</v>
      </c>
      <c r="F8" s="85">
        <v>41</v>
      </c>
      <c r="G8" s="85">
        <v>1</v>
      </c>
      <c r="H8" s="85">
        <v>26</v>
      </c>
      <c r="I8" s="85">
        <v>39</v>
      </c>
      <c r="J8" s="85">
        <v>31</v>
      </c>
      <c r="K8" s="85">
        <v>11</v>
      </c>
      <c r="L8" s="85">
        <v>13</v>
      </c>
      <c r="M8" s="85">
        <v>279</v>
      </c>
      <c r="N8" s="86">
        <v>2740</v>
      </c>
      <c r="O8" s="86">
        <v>9140</v>
      </c>
      <c r="P8" s="86">
        <v>4100</v>
      </c>
      <c r="Q8" s="86">
        <v>6840</v>
      </c>
      <c r="R8" s="86">
        <v>10</v>
      </c>
      <c r="S8" s="86">
        <v>1800</v>
      </c>
      <c r="T8" s="86">
        <v>11900</v>
      </c>
      <c r="U8" s="86">
        <v>5800</v>
      </c>
      <c r="V8" s="86">
        <v>510</v>
      </c>
      <c r="W8" s="86">
        <v>610</v>
      </c>
      <c r="X8" s="87">
        <v>43.45</v>
      </c>
      <c r="Y8" s="82"/>
    </row>
    <row r="9" spans="1:25" x14ac:dyDescent="0.25">
      <c r="A9" s="88">
        <v>7</v>
      </c>
      <c r="B9" s="84" t="s">
        <v>31</v>
      </c>
      <c r="C9" s="85">
        <v>36</v>
      </c>
      <c r="D9" s="85">
        <v>38</v>
      </c>
      <c r="E9" s="85">
        <v>25</v>
      </c>
      <c r="F9" s="85">
        <v>25</v>
      </c>
      <c r="G9" s="85">
        <v>37</v>
      </c>
      <c r="H9" s="85">
        <v>28</v>
      </c>
      <c r="I9" s="85">
        <v>28</v>
      </c>
      <c r="J9" s="85">
        <v>6</v>
      </c>
      <c r="K9" s="85">
        <v>39</v>
      </c>
      <c r="L9" s="85">
        <v>11</v>
      </c>
      <c r="M9" s="85">
        <v>273</v>
      </c>
      <c r="N9" s="86">
        <v>3010</v>
      </c>
      <c r="O9" s="86">
        <v>4080</v>
      </c>
      <c r="P9" s="86">
        <v>2520</v>
      </c>
      <c r="Q9" s="86">
        <v>2480</v>
      </c>
      <c r="R9" s="86">
        <v>2200</v>
      </c>
      <c r="S9" s="86">
        <v>1900</v>
      </c>
      <c r="T9" s="86">
        <v>2800</v>
      </c>
      <c r="U9" s="86">
        <v>480</v>
      </c>
      <c r="V9" s="86">
        <v>3820</v>
      </c>
      <c r="W9" s="86">
        <v>500</v>
      </c>
      <c r="X9" s="87">
        <v>23.79</v>
      </c>
      <c r="Y9" s="82"/>
    </row>
    <row r="10" spans="1:25" x14ac:dyDescent="0.25">
      <c r="A10" s="88">
        <v>8</v>
      </c>
      <c r="B10" s="89" t="s">
        <v>34</v>
      </c>
      <c r="C10" s="90">
        <v>35</v>
      </c>
      <c r="D10" s="90">
        <v>32</v>
      </c>
      <c r="E10" s="90">
        <v>41</v>
      </c>
      <c r="F10" s="90">
        <v>26</v>
      </c>
      <c r="G10" s="90">
        <v>36</v>
      </c>
      <c r="H10" s="90">
        <v>24</v>
      </c>
      <c r="I10" s="90">
        <v>16</v>
      </c>
      <c r="J10" s="90">
        <v>14</v>
      </c>
      <c r="K10" s="90">
        <v>13</v>
      </c>
      <c r="L10" s="90">
        <v>35</v>
      </c>
      <c r="M10" s="90">
        <v>272</v>
      </c>
      <c r="N10" s="91">
        <v>2830</v>
      </c>
      <c r="O10" s="91">
        <v>2550</v>
      </c>
      <c r="P10" s="91">
        <v>4320</v>
      </c>
      <c r="Q10" s="91">
        <v>2590</v>
      </c>
      <c r="R10" s="91">
        <v>2150</v>
      </c>
      <c r="S10" s="91">
        <v>1700</v>
      </c>
      <c r="T10" s="91">
        <v>1340</v>
      </c>
      <c r="U10" s="91">
        <v>900</v>
      </c>
      <c r="V10" s="91">
        <v>520</v>
      </c>
      <c r="W10" s="91">
        <v>1780</v>
      </c>
      <c r="X10" s="92">
        <v>20.68</v>
      </c>
      <c r="Y10" s="82"/>
    </row>
    <row r="11" spans="1:25" x14ac:dyDescent="0.25">
      <c r="A11" s="88">
        <v>9</v>
      </c>
      <c r="B11" s="84" t="s">
        <v>124</v>
      </c>
      <c r="C11" s="85">
        <v>5</v>
      </c>
      <c r="D11" s="85">
        <v>36</v>
      </c>
      <c r="E11" s="85">
        <v>38</v>
      </c>
      <c r="F11" s="85">
        <v>18</v>
      </c>
      <c r="G11" s="85">
        <v>32</v>
      </c>
      <c r="H11" s="85">
        <v>5</v>
      </c>
      <c r="I11" s="85">
        <v>33</v>
      </c>
      <c r="J11" s="85">
        <v>43</v>
      </c>
      <c r="K11" s="85">
        <v>31</v>
      </c>
      <c r="L11" s="85">
        <v>24</v>
      </c>
      <c r="M11" s="85">
        <v>265</v>
      </c>
      <c r="N11" s="86">
        <v>320</v>
      </c>
      <c r="O11" s="86">
        <v>3400</v>
      </c>
      <c r="P11" s="86">
        <v>4020</v>
      </c>
      <c r="Q11" s="86">
        <v>1710</v>
      </c>
      <c r="R11" s="86">
        <v>1880</v>
      </c>
      <c r="S11" s="86">
        <v>560</v>
      </c>
      <c r="T11" s="86">
        <v>3880</v>
      </c>
      <c r="U11" s="86">
        <v>39400</v>
      </c>
      <c r="V11" s="86">
        <v>2070</v>
      </c>
      <c r="W11" s="86">
        <v>960</v>
      </c>
      <c r="X11" s="87">
        <v>58.2</v>
      </c>
      <c r="Y11" s="82"/>
    </row>
    <row r="12" spans="1:25" x14ac:dyDescent="0.25">
      <c r="A12" s="88">
        <v>10</v>
      </c>
      <c r="B12" s="89" t="s">
        <v>61</v>
      </c>
      <c r="C12" s="90">
        <v>26</v>
      </c>
      <c r="D12" s="90">
        <v>28</v>
      </c>
      <c r="E12" s="90">
        <v>42</v>
      </c>
      <c r="F12" s="90">
        <v>23</v>
      </c>
      <c r="G12" s="90">
        <v>43</v>
      </c>
      <c r="H12" s="90">
        <v>22</v>
      </c>
      <c r="I12" s="90">
        <v>25</v>
      </c>
      <c r="J12" s="90">
        <v>19</v>
      </c>
      <c r="K12" s="90">
        <v>23</v>
      </c>
      <c r="L12" s="90">
        <v>7</v>
      </c>
      <c r="M12" s="90">
        <v>258</v>
      </c>
      <c r="N12" s="91">
        <v>1750</v>
      </c>
      <c r="O12" s="91">
        <v>2100</v>
      </c>
      <c r="P12" s="91">
        <v>4500</v>
      </c>
      <c r="Q12" s="91">
        <v>2090</v>
      </c>
      <c r="R12" s="91">
        <v>9340</v>
      </c>
      <c r="S12" s="91">
        <v>1590</v>
      </c>
      <c r="T12" s="91">
        <v>2430</v>
      </c>
      <c r="U12" s="91">
        <v>1380</v>
      </c>
      <c r="V12" s="91">
        <v>1240</v>
      </c>
      <c r="W12" s="91">
        <v>380</v>
      </c>
      <c r="X12" s="92">
        <v>26.8</v>
      </c>
      <c r="Y12" s="82"/>
    </row>
    <row r="13" spans="1:25" x14ac:dyDescent="0.25">
      <c r="A13" s="88">
        <v>11</v>
      </c>
      <c r="B13" s="84" t="s">
        <v>13</v>
      </c>
      <c r="C13" s="85">
        <v>42</v>
      </c>
      <c r="D13" s="85">
        <v>26</v>
      </c>
      <c r="E13" s="85">
        <v>33</v>
      </c>
      <c r="F13" s="85">
        <v>38</v>
      </c>
      <c r="G13" s="85">
        <v>29</v>
      </c>
      <c r="H13" s="85">
        <v>17</v>
      </c>
      <c r="I13" s="85">
        <v>6</v>
      </c>
      <c r="J13" s="85">
        <v>44</v>
      </c>
      <c r="K13" s="85">
        <v>13</v>
      </c>
      <c r="L13" s="85">
        <v>6</v>
      </c>
      <c r="M13" s="85">
        <v>254</v>
      </c>
      <c r="N13" s="86">
        <v>5580</v>
      </c>
      <c r="O13" s="86">
        <v>1820</v>
      </c>
      <c r="P13" s="86">
        <v>3500</v>
      </c>
      <c r="Q13" s="86">
        <v>4880</v>
      </c>
      <c r="R13" s="86">
        <v>1780</v>
      </c>
      <c r="S13" s="86">
        <v>1200</v>
      </c>
      <c r="T13" s="86">
        <v>510</v>
      </c>
      <c r="U13" s="86">
        <v>41220</v>
      </c>
      <c r="V13" s="86">
        <v>520</v>
      </c>
      <c r="W13" s="86">
        <v>360</v>
      </c>
      <c r="X13" s="87">
        <v>61.37</v>
      </c>
      <c r="Y13" s="82"/>
    </row>
    <row r="14" spans="1:25" x14ac:dyDescent="0.25">
      <c r="A14" s="88">
        <v>12</v>
      </c>
      <c r="B14" s="84" t="s">
        <v>22</v>
      </c>
      <c r="C14" s="85">
        <v>39</v>
      </c>
      <c r="D14" s="85">
        <v>0</v>
      </c>
      <c r="E14" s="85">
        <v>27</v>
      </c>
      <c r="F14" s="85">
        <v>30</v>
      </c>
      <c r="G14" s="85">
        <v>9</v>
      </c>
      <c r="H14" s="85">
        <v>42</v>
      </c>
      <c r="I14" s="85">
        <v>43</v>
      </c>
      <c r="J14" s="85">
        <v>32</v>
      </c>
      <c r="K14" s="85">
        <v>4</v>
      </c>
      <c r="L14" s="85">
        <v>28</v>
      </c>
      <c r="M14" s="85">
        <v>254</v>
      </c>
      <c r="N14" s="86">
        <v>3880</v>
      </c>
      <c r="O14" s="86">
        <v>0</v>
      </c>
      <c r="P14" s="86">
        <v>3100</v>
      </c>
      <c r="Q14" s="86">
        <v>3180</v>
      </c>
      <c r="R14" s="86">
        <v>500</v>
      </c>
      <c r="S14" s="86">
        <v>5100</v>
      </c>
      <c r="T14" s="86">
        <v>23300</v>
      </c>
      <c r="U14" s="86">
        <v>6300</v>
      </c>
      <c r="V14" s="86">
        <v>260</v>
      </c>
      <c r="W14" s="86">
        <v>1380</v>
      </c>
      <c r="X14" s="87">
        <v>47</v>
      </c>
      <c r="Y14" s="82"/>
    </row>
    <row r="15" spans="1:25" x14ac:dyDescent="0.25">
      <c r="A15" s="88">
        <v>13</v>
      </c>
      <c r="B15" s="84" t="s">
        <v>127</v>
      </c>
      <c r="C15" s="85">
        <v>4</v>
      </c>
      <c r="D15" s="85">
        <v>39</v>
      </c>
      <c r="E15" s="85">
        <v>4</v>
      </c>
      <c r="F15" s="85">
        <v>20</v>
      </c>
      <c r="G15" s="85">
        <v>26</v>
      </c>
      <c r="H15" s="85">
        <v>44</v>
      </c>
      <c r="I15" s="85">
        <v>4</v>
      </c>
      <c r="J15" s="85">
        <v>34</v>
      </c>
      <c r="K15" s="85">
        <v>44</v>
      </c>
      <c r="L15" s="85">
        <v>33</v>
      </c>
      <c r="M15" s="85">
        <v>252</v>
      </c>
      <c r="N15" s="86">
        <v>230</v>
      </c>
      <c r="O15" s="86">
        <v>4120</v>
      </c>
      <c r="P15" s="86">
        <v>280</v>
      </c>
      <c r="Q15" s="86">
        <v>1870</v>
      </c>
      <c r="R15" s="86">
        <v>1550</v>
      </c>
      <c r="S15" s="86">
        <v>8450</v>
      </c>
      <c r="T15" s="86">
        <v>450</v>
      </c>
      <c r="U15" s="86">
        <v>8160</v>
      </c>
      <c r="V15" s="86">
        <v>13790</v>
      </c>
      <c r="W15" s="86">
        <v>1700</v>
      </c>
      <c r="X15" s="87">
        <v>40.6</v>
      </c>
      <c r="Y15" s="82"/>
    </row>
    <row r="16" spans="1:25" x14ac:dyDescent="0.25">
      <c r="A16" s="88">
        <v>14</v>
      </c>
      <c r="B16" s="84" t="s">
        <v>121</v>
      </c>
      <c r="C16" s="85">
        <v>6</v>
      </c>
      <c r="D16" s="85">
        <v>44</v>
      </c>
      <c r="E16" s="85">
        <v>26</v>
      </c>
      <c r="F16" s="85">
        <v>29</v>
      </c>
      <c r="G16" s="85">
        <v>38</v>
      </c>
      <c r="H16" s="85">
        <v>15</v>
      </c>
      <c r="I16" s="85">
        <v>40</v>
      </c>
      <c r="J16" s="85">
        <v>13</v>
      </c>
      <c r="K16" s="85">
        <v>3</v>
      </c>
      <c r="L16" s="85">
        <v>31</v>
      </c>
      <c r="M16" s="85">
        <v>245</v>
      </c>
      <c r="N16" s="86">
        <v>330</v>
      </c>
      <c r="O16" s="86">
        <v>9720</v>
      </c>
      <c r="P16" s="86">
        <v>3000</v>
      </c>
      <c r="Q16" s="86">
        <v>3130</v>
      </c>
      <c r="R16" s="86">
        <v>2720</v>
      </c>
      <c r="S16" s="86">
        <v>1180</v>
      </c>
      <c r="T16" s="86">
        <v>13850</v>
      </c>
      <c r="U16" s="86">
        <v>810</v>
      </c>
      <c r="V16" s="86">
        <v>230</v>
      </c>
      <c r="W16" s="86">
        <v>1540</v>
      </c>
      <c r="X16" s="87">
        <v>36.51</v>
      </c>
      <c r="Y16" s="82"/>
    </row>
    <row r="17" spans="1:25" x14ac:dyDescent="0.25">
      <c r="A17" s="88">
        <v>15</v>
      </c>
      <c r="B17" s="84" t="s">
        <v>10</v>
      </c>
      <c r="C17" s="85">
        <v>43</v>
      </c>
      <c r="D17" s="85">
        <v>31</v>
      </c>
      <c r="E17" s="85">
        <v>43</v>
      </c>
      <c r="F17" s="85">
        <v>10</v>
      </c>
      <c r="G17" s="85">
        <v>9</v>
      </c>
      <c r="H17" s="85">
        <v>34</v>
      </c>
      <c r="I17" s="85">
        <v>3</v>
      </c>
      <c r="J17" s="85">
        <v>5</v>
      </c>
      <c r="K17" s="85">
        <v>35</v>
      </c>
      <c r="L17" s="85">
        <v>30</v>
      </c>
      <c r="M17" s="85">
        <v>243</v>
      </c>
      <c r="N17" s="86">
        <v>10310</v>
      </c>
      <c r="O17" s="86">
        <v>2450</v>
      </c>
      <c r="P17" s="86">
        <v>4750</v>
      </c>
      <c r="Q17" s="86">
        <v>1300</v>
      </c>
      <c r="R17" s="86">
        <v>500</v>
      </c>
      <c r="S17" s="86">
        <v>2850</v>
      </c>
      <c r="T17" s="86">
        <v>330</v>
      </c>
      <c r="U17" s="86">
        <v>420</v>
      </c>
      <c r="V17" s="86">
        <v>2550</v>
      </c>
      <c r="W17" s="86">
        <v>1480</v>
      </c>
      <c r="X17" s="87">
        <v>26.94</v>
      </c>
      <c r="Y17" s="82"/>
    </row>
    <row r="18" spans="1:25" x14ac:dyDescent="0.25">
      <c r="A18" s="88">
        <v>16</v>
      </c>
      <c r="B18" s="84" t="s">
        <v>100</v>
      </c>
      <c r="C18" s="85">
        <v>13</v>
      </c>
      <c r="D18" s="85">
        <v>41</v>
      </c>
      <c r="E18" s="85">
        <v>16</v>
      </c>
      <c r="F18" s="85">
        <v>28</v>
      </c>
      <c r="G18" s="85">
        <v>22</v>
      </c>
      <c r="H18" s="85">
        <v>38</v>
      </c>
      <c r="I18" s="85">
        <v>34</v>
      </c>
      <c r="J18" s="85">
        <v>18</v>
      </c>
      <c r="K18" s="85">
        <v>6</v>
      </c>
      <c r="L18" s="85">
        <v>27</v>
      </c>
      <c r="M18" s="85">
        <v>243</v>
      </c>
      <c r="N18" s="86">
        <v>900</v>
      </c>
      <c r="O18" s="86">
        <v>7400</v>
      </c>
      <c r="P18" s="86">
        <v>1200</v>
      </c>
      <c r="Q18" s="86">
        <v>3000</v>
      </c>
      <c r="R18" s="86">
        <v>1430</v>
      </c>
      <c r="S18" s="86">
        <v>3300</v>
      </c>
      <c r="T18" s="86">
        <v>4410</v>
      </c>
      <c r="U18" s="86">
        <v>1320</v>
      </c>
      <c r="V18" s="86">
        <v>360</v>
      </c>
      <c r="W18" s="86">
        <v>1200</v>
      </c>
      <c r="X18" s="87">
        <v>24.52</v>
      </c>
      <c r="Y18" s="82"/>
    </row>
    <row r="19" spans="1:25" x14ac:dyDescent="0.25">
      <c r="A19" s="88">
        <v>17</v>
      </c>
      <c r="B19" s="84" t="s">
        <v>118</v>
      </c>
      <c r="C19" s="85">
        <v>7</v>
      </c>
      <c r="D19" s="85">
        <v>12</v>
      </c>
      <c r="E19" s="85">
        <v>17</v>
      </c>
      <c r="F19" s="85">
        <v>37</v>
      </c>
      <c r="G19" s="85">
        <v>27</v>
      </c>
      <c r="H19" s="85">
        <v>36</v>
      </c>
      <c r="I19" s="85">
        <v>14</v>
      </c>
      <c r="J19" s="85">
        <v>27</v>
      </c>
      <c r="K19" s="85">
        <v>29</v>
      </c>
      <c r="L19" s="85">
        <v>37</v>
      </c>
      <c r="M19" s="85">
        <v>243</v>
      </c>
      <c r="N19" s="86">
        <v>480</v>
      </c>
      <c r="O19" s="86">
        <v>600</v>
      </c>
      <c r="P19" s="86">
        <v>1300</v>
      </c>
      <c r="Q19" s="86">
        <v>4470</v>
      </c>
      <c r="R19" s="86">
        <v>1580</v>
      </c>
      <c r="S19" s="86">
        <v>3050</v>
      </c>
      <c r="T19" s="86">
        <v>1260</v>
      </c>
      <c r="U19" s="86">
        <v>2500</v>
      </c>
      <c r="V19" s="86">
        <v>2020</v>
      </c>
      <c r="W19" s="86">
        <v>2180</v>
      </c>
      <c r="X19" s="87">
        <v>19.440000000000001</v>
      </c>
      <c r="Y19" s="82"/>
    </row>
    <row r="20" spans="1:25" x14ac:dyDescent="0.25">
      <c r="A20" s="88">
        <v>18</v>
      </c>
      <c r="B20" s="84" t="s">
        <v>103</v>
      </c>
      <c r="C20" s="85">
        <v>12</v>
      </c>
      <c r="D20" s="85">
        <v>16</v>
      </c>
      <c r="E20" s="85">
        <v>23</v>
      </c>
      <c r="F20" s="85">
        <v>40</v>
      </c>
      <c r="G20" s="85">
        <v>17</v>
      </c>
      <c r="H20" s="85">
        <v>14</v>
      </c>
      <c r="I20" s="85">
        <v>41</v>
      </c>
      <c r="J20" s="85">
        <v>40</v>
      </c>
      <c r="K20" s="85">
        <v>0</v>
      </c>
      <c r="L20" s="85">
        <v>38</v>
      </c>
      <c r="M20" s="85">
        <v>241</v>
      </c>
      <c r="N20" s="86">
        <v>810</v>
      </c>
      <c r="O20" s="86">
        <v>770</v>
      </c>
      <c r="P20" s="86">
        <v>1780</v>
      </c>
      <c r="Q20" s="86">
        <v>6750</v>
      </c>
      <c r="R20" s="86">
        <v>1140</v>
      </c>
      <c r="S20" s="86">
        <v>1160</v>
      </c>
      <c r="T20" s="86">
        <v>15540</v>
      </c>
      <c r="U20" s="86">
        <v>29230</v>
      </c>
      <c r="V20" s="86">
        <v>0</v>
      </c>
      <c r="W20" s="86">
        <v>2200</v>
      </c>
      <c r="X20" s="87">
        <v>59.38</v>
      </c>
      <c r="Y20" s="82"/>
    </row>
    <row r="21" spans="1:25" x14ac:dyDescent="0.25">
      <c r="A21" s="88">
        <v>19</v>
      </c>
      <c r="B21" s="84" t="s">
        <v>25</v>
      </c>
      <c r="C21" s="85">
        <v>38</v>
      </c>
      <c r="D21" s="85">
        <v>7</v>
      </c>
      <c r="E21" s="85">
        <v>20</v>
      </c>
      <c r="F21" s="85">
        <v>6</v>
      </c>
      <c r="G21" s="85">
        <v>28</v>
      </c>
      <c r="H21" s="85">
        <v>6</v>
      </c>
      <c r="I21" s="85">
        <v>31</v>
      </c>
      <c r="J21" s="85">
        <v>41</v>
      </c>
      <c r="K21" s="85">
        <v>38</v>
      </c>
      <c r="L21" s="85">
        <v>24</v>
      </c>
      <c r="M21" s="85">
        <v>239</v>
      </c>
      <c r="N21" s="86">
        <v>3600</v>
      </c>
      <c r="O21" s="86">
        <v>230</v>
      </c>
      <c r="P21" s="86">
        <v>1400</v>
      </c>
      <c r="Q21" s="86">
        <v>690</v>
      </c>
      <c r="R21" s="86">
        <v>1760</v>
      </c>
      <c r="S21" s="86">
        <v>700</v>
      </c>
      <c r="T21" s="86">
        <v>3300</v>
      </c>
      <c r="U21" s="86">
        <v>32200</v>
      </c>
      <c r="V21" s="86">
        <v>2970</v>
      </c>
      <c r="W21" s="86">
        <v>960</v>
      </c>
      <c r="X21" s="87">
        <v>47.81</v>
      </c>
      <c r="Y21" s="82"/>
    </row>
    <row r="22" spans="1:25" x14ac:dyDescent="0.25">
      <c r="A22" s="88">
        <v>20</v>
      </c>
      <c r="B22" s="89" t="s">
        <v>115</v>
      </c>
      <c r="C22" s="90">
        <v>8</v>
      </c>
      <c r="D22" s="90">
        <v>27</v>
      </c>
      <c r="E22" s="90">
        <v>30</v>
      </c>
      <c r="F22" s="90">
        <v>15</v>
      </c>
      <c r="G22" s="90">
        <v>40</v>
      </c>
      <c r="H22" s="90">
        <v>4</v>
      </c>
      <c r="I22" s="90">
        <v>26</v>
      </c>
      <c r="J22" s="90">
        <v>25</v>
      </c>
      <c r="K22" s="90">
        <v>36</v>
      </c>
      <c r="L22" s="90">
        <v>24</v>
      </c>
      <c r="M22" s="90">
        <v>235</v>
      </c>
      <c r="N22" s="91">
        <v>500</v>
      </c>
      <c r="O22" s="91">
        <v>2000</v>
      </c>
      <c r="P22" s="91">
        <v>3260</v>
      </c>
      <c r="Q22" s="91">
        <v>1580</v>
      </c>
      <c r="R22" s="91">
        <v>4900</v>
      </c>
      <c r="S22" s="91">
        <v>500</v>
      </c>
      <c r="T22" s="91">
        <v>2480</v>
      </c>
      <c r="U22" s="91">
        <v>2070</v>
      </c>
      <c r="V22" s="91">
        <v>2710</v>
      </c>
      <c r="W22" s="91">
        <v>960</v>
      </c>
      <c r="X22" s="92">
        <v>20.96</v>
      </c>
      <c r="Y22" s="98"/>
    </row>
    <row r="23" spans="1:25" x14ac:dyDescent="0.25">
      <c r="A23" s="88">
        <v>21</v>
      </c>
      <c r="B23" s="84" t="s">
        <v>76</v>
      </c>
      <c r="C23" s="85">
        <v>21</v>
      </c>
      <c r="D23" s="85">
        <v>23</v>
      </c>
      <c r="E23" s="85">
        <v>29</v>
      </c>
      <c r="F23" s="85">
        <v>43</v>
      </c>
      <c r="G23" s="85">
        <v>25</v>
      </c>
      <c r="H23" s="85">
        <v>26</v>
      </c>
      <c r="I23" s="85">
        <v>7</v>
      </c>
      <c r="J23" s="85">
        <v>9</v>
      </c>
      <c r="K23" s="85">
        <v>26</v>
      </c>
      <c r="L23" s="85">
        <v>24</v>
      </c>
      <c r="M23" s="85">
        <v>233</v>
      </c>
      <c r="N23" s="86">
        <v>1490</v>
      </c>
      <c r="O23" s="86">
        <v>1200</v>
      </c>
      <c r="P23" s="86">
        <v>3180</v>
      </c>
      <c r="Q23" s="86">
        <v>10180</v>
      </c>
      <c r="R23" s="86">
        <v>1510</v>
      </c>
      <c r="S23" s="86">
        <v>1800</v>
      </c>
      <c r="T23" s="86">
        <v>580</v>
      </c>
      <c r="U23" s="86">
        <v>700</v>
      </c>
      <c r="V23" s="86">
        <v>1340</v>
      </c>
      <c r="W23" s="86">
        <v>960</v>
      </c>
      <c r="X23" s="87">
        <v>22.94</v>
      </c>
      <c r="Y23" s="82"/>
    </row>
    <row r="24" spans="1:25" x14ac:dyDescent="0.25">
      <c r="A24" s="88">
        <v>22</v>
      </c>
      <c r="B24" s="84" t="s">
        <v>7</v>
      </c>
      <c r="C24" s="85">
        <v>44</v>
      </c>
      <c r="D24" s="85">
        <v>22</v>
      </c>
      <c r="E24" s="85">
        <v>35</v>
      </c>
      <c r="F24" s="85">
        <v>32</v>
      </c>
      <c r="G24" s="85">
        <v>5</v>
      </c>
      <c r="H24" s="85">
        <v>12</v>
      </c>
      <c r="I24" s="85">
        <v>2</v>
      </c>
      <c r="J24" s="85">
        <v>37</v>
      </c>
      <c r="K24" s="85">
        <v>24</v>
      </c>
      <c r="L24" s="85">
        <v>15</v>
      </c>
      <c r="M24" s="85">
        <v>228</v>
      </c>
      <c r="N24" s="86">
        <v>10710</v>
      </c>
      <c r="O24" s="86">
        <v>1140</v>
      </c>
      <c r="P24" s="86">
        <v>3580</v>
      </c>
      <c r="Q24" s="86">
        <v>3630</v>
      </c>
      <c r="R24" s="86">
        <v>200</v>
      </c>
      <c r="S24" s="86">
        <v>900</v>
      </c>
      <c r="T24" s="86">
        <v>100</v>
      </c>
      <c r="U24" s="86">
        <v>11840</v>
      </c>
      <c r="V24" s="86">
        <v>1290</v>
      </c>
      <c r="W24" s="86">
        <v>650</v>
      </c>
      <c r="X24" s="87">
        <v>34.04</v>
      </c>
      <c r="Y24" s="82"/>
    </row>
    <row r="25" spans="1:25" x14ac:dyDescent="0.25">
      <c r="A25" s="88">
        <v>23</v>
      </c>
      <c r="B25" s="84" t="s">
        <v>79</v>
      </c>
      <c r="C25" s="85">
        <v>20</v>
      </c>
      <c r="D25" s="85">
        <v>18</v>
      </c>
      <c r="E25" s="85">
        <v>15</v>
      </c>
      <c r="F25" s="85">
        <v>11</v>
      </c>
      <c r="G25" s="85">
        <v>23</v>
      </c>
      <c r="H25" s="85">
        <v>31</v>
      </c>
      <c r="I25" s="85">
        <v>23</v>
      </c>
      <c r="J25" s="85">
        <v>20</v>
      </c>
      <c r="K25" s="85">
        <v>25</v>
      </c>
      <c r="L25" s="85">
        <v>40</v>
      </c>
      <c r="M25" s="85">
        <v>226</v>
      </c>
      <c r="N25" s="86">
        <v>1440</v>
      </c>
      <c r="O25" s="86">
        <v>930</v>
      </c>
      <c r="P25" s="86">
        <v>920</v>
      </c>
      <c r="Q25" s="86">
        <v>1410</v>
      </c>
      <c r="R25" s="86">
        <v>1450</v>
      </c>
      <c r="S25" s="86">
        <v>2100</v>
      </c>
      <c r="T25" s="86">
        <v>2280</v>
      </c>
      <c r="U25" s="86">
        <v>1460</v>
      </c>
      <c r="V25" s="86">
        <v>1330</v>
      </c>
      <c r="W25" s="86">
        <v>2350</v>
      </c>
      <c r="X25" s="87">
        <v>15.67</v>
      </c>
      <c r="Y25" s="82"/>
    </row>
    <row r="26" spans="1:25" x14ac:dyDescent="0.25">
      <c r="A26" s="88">
        <v>24</v>
      </c>
      <c r="B26" s="84" t="s">
        <v>46</v>
      </c>
      <c r="C26" s="85">
        <v>31</v>
      </c>
      <c r="D26" s="85">
        <v>13</v>
      </c>
      <c r="E26" s="85">
        <v>37</v>
      </c>
      <c r="F26" s="85">
        <v>12</v>
      </c>
      <c r="G26" s="85">
        <v>13</v>
      </c>
      <c r="H26" s="85">
        <v>8</v>
      </c>
      <c r="I26" s="85">
        <v>38</v>
      </c>
      <c r="J26" s="85">
        <v>39</v>
      </c>
      <c r="K26" s="85">
        <v>32</v>
      </c>
      <c r="L26" s="85">
        <v>1</v>
      </c>
      <c r="M26" s="85">
        <v>224</v>
      </c>
      <c r="N26" s="86">
        <v>2090</v>
      </c>
      <c r="O26" s="86">
        <v>610</v>
      </c>
      <c r="P26" s="86">
        <v>3900</v>
      </c>
      <c r="Q26" s="86">
        <v>1530</v>
      </c>
      <c r="R26" s="86">
        <v>660</v>
      </c>
      <c r="S26" s="86">
        <v>800</v>
      </c>
      <c r="T26" s="86">
        <v>8350</v>
      </c>
      <c r="U26" s="86">
        <v>29180</v>
      </c>
      <c r="V26" s="86">
        <v>2220</v>
      </c>
      <c r="W26" s="86">
        <v>130</v>
      </c>
      <c r="X26" s="87">
        <v>49.47</v>
      </c>
      <c r="Y26" s="82"/>
    </row>
    <row r="27" spans="1:25" x14ac:dyDescent="0.25">
      <c r="A27" s="88">
        <v>25</v>
      </c>
      <c r="B27" s="84" t="s">
        <v>70</v>
      </c>
      <c r="C27" s="85">
        <v>23</v>
      </c>
      <c r="D27" s="85">
        <v>33</v>
      </c>
      <c r="E27" s="85">
        <v>11</v>
      </c>
      <c r="F27" s="85">
        <v>39</v>
      </c>
      <c r="G27" s="85">
        <v>6</v>
      </c>
      <c r="H27" s="85">
        <v>23</v>
      </c>
      <c r="I27" s="85">
        <v>42</v>
      </c>
      <c r="J27" s="85">
        <v>29</v>
      </c>
      <c r="K27" s="85">
        <v>7</v>
      </c>
      <c r="L27" s="85">
        <v>11</v>
      </c>
      <c r="M27" s="85">
        <v>224</v>
      </c>
      <c r="N27" s="86">
        <v>1640</v>
      </c>
      <c r="O27" s="86">
        <v>2560</v>
      </c>
      <c r="P27" s="86">
        <v>620</v>
      </c>
      <c r="Q27" s="86">
        <v>6230</v>
      </c>
      <c r="R27" s="86">
        <v>340</v>
      </c>
      <c r="S27" s="86">
        <v>1670</v>
      </c>
      <c r="T27" s="86">
        <v>17100</v>
      </c>
      <c r="U27" s="86">
        <v>3190</v>
      </c>
      <c r="V27" s="86">
        <v>390</v>
      </c>
      <c r="W27" s="86">
        <v>500</v>
      </c>
      <c r="X27" s="87">
        <v>34.24</v>
      </c>
      <c r="Y27" s="82"/>
    </row>
    <row r="28" spans="1:25" x14ac:dyDescent="0.25">
      <c r="A28" s="88">
        <v>26</v>
      </c>
      <c r="B28" s="84" t="s">
        <v>43</v>
      </c>
      <c r="C28" s="85">
        <v>32</v>
      </c>
      <c r="D28" s="85">
        <v>5</v>
      </c>
      <c r="E28" s="85">
        <v>33</v>
      </c>
      <c r="F28" s="85">
        <v>24</v>
      </c>
      <c r="G28" s="85">
        <v>21</v>
      </c>
      <c r="H28" s="85">
        <v>43</v>
      </c>
      <c r="I28" s="85">
        <v>8</v>
      </c>
      <c r="J28" s="85">
        <v>15</v>
      </c>
      <c r="K28" s="85">
        <v>19</v>
      </c>
      <c r="L28" s="85">
        <v>20</v>
      </c>
      <c r="M28" s="85">
        <v>220</v>
      </c>
      <c r="N28" s="86">
        <v>2340</v>
      </c>
      <c r="O28" s="86">
        <v>180</v>
      </c>
      <c r="P28" s="86">
        <v>3500</v>
      </c>
      <c r="Q28" s="86">
        <v>2160</v>
      </c>
      <c r="R28" s="86">
        <v>1380</v>
      </c>
      <c r="S28" s="86">
        <v>5250</v>
      </c>
      <c r="T28" s="86">
        <v>590</v>
      </c>
      <c r="U28" s="86">
        <v>950</v>
      </c>
      <c r="V28" s="86">
        <v>900</v>
      </c>
      <c r="W28" s="86">
        <v>940</v>
      </c>
      <c r="X28" s="87">
        <v>18.190000000000001</v>
      </c>
      <c r="Y28" s="82"/>
    </row>
    <row r="29" spans="1:25" x14ac:dyDescent="0.25">
      <c r="A29" s="88">
        <v>27</v>
      </c>
      <c r="B29" s="84" t="s">
        <v>133</v>
      </c>
      <c r="C29" s="85">
        <v>0</v>
      </c>
      <c r="D29" s="85">
        <v>10</v>
      </c>
      <c r="E29" s="85">
        <v>39</v>
      </c>
      <c r="F29" s="85">
        <v>0</v>
      </c>
      <c r="G29" s="85">
        <v>19</v>
      </c>
      <c r="H29" s="85">
        <v>32</v>
      </c>
      <c r="I29" s="85">
        <v>22</v>
      </c>
      <c r="J29" s="85">
        <v>16</v>
      </c>
      <c r="K29" s="85">
        <v>42</v>
      </c>
      <c r="L29" s="85">
        <v>30</v>
      </c>
      <c r="M29" s="85">
        <v>210</v>
      </c>
      <c r="N29" s="86">
        <v>0</v>
      </c>
      <c r="O29" s="86">
        <v>430</v>
      </c>
      <c r="P29" s="86">
        <v>4060</v>
      </c>
      <c r="Q29" s="86">
        <v>0</v>
      </c>
      <c r="R29" s="86">
        <v>1350</v>
      </c>
      <c r="S29" s="86">
        <v>2150</v>
      </c>
      <c r="T29" s="86">
        <v>2180</v>
      </c>
      <c r="U29" s="86">
        <v>1100</v>
      </c>
      <c r="V29" s="86">
        <v>4680</v>
      </c>
      <c r="W29" s="86">
        <v>1480</v>
      </c>
      <c r="X29" s="87">
        <v>17.43</v>
      </c>
      <c r="Y29" s="82"/>
    </row>
    <row r="30" spans="1:25" x14ac:dyDescent="0.25">
      <c r="A30" s="88">
        <v>28</v>
      </c>
      <c r="B30" s="84" t="s">
        <v>85</v>
      </c>
      <c r="C30" s="85">
        <v>18</v>
      </c>
      <c r="D30" s="85">
        <v>25</v>
      </c>
      <c r="E30" s="85">
        <v>7</v>
      </c>
      <c r="F30" s="85">
        <v>22</v>
      </c>
      <c r="G30" s="85">
        <v>13</v>
      </c>
      <c r="H30" s="85">
        <v>33</v>
      </c>
      <c r="I30" s="85">
        <v>21</v>
      </c>
      <c r="J30" s="85">
        <v>11</v>
      </c>
      <c r="K30" s="85">
        <v>15</v>
      </c>
      <c r="L30" s="85">
        <v>44</v>
      </c>
      <c r="M30" s="85">
        <v>209</v>
      </c>
      <c r="N30" s="86">
        <v>1130</v>
      </c>
      <c r="O30" s="86">
        <v>1440</v>
      </c>
      <c r="P30" s="86">
        <v>440</v>
      </c>
      <c r="Q30" s="86">
        <v>2040</v>
      </c>
      <c r="R30" s="86">
        <v>660</v>
      </c>
      <c r="S30" s="86">
        <v>2510</v>
      </c>
      <c r="T30" s="86">
        <v>2100</v>
      </c>
      <c r="U30" s="86">
        <v>730</v>
      </c>
      <c r="V30" s="86">
        <v>600</v>
      </c>
      <c r="W30" s="86">
        <v>4280</v>
      </c>
      <c r="X30" s="87">
        <v>15.93</v>
      </c>
      <c r="Y30" s="82"/>
    </row>
    <row r="31" spans="1:25" x14ac:dyDescent="0.25">
      <c r="A31" s="88">
        <v>29</v>
      </c>
      <c r="B31" s="84" t="s">
        <v>109</v>
      </c>
      <c r="C31" s="85">
        <v>10</v>
      </c>
      <c r="D31" s="85">
        <v>30</v>
      </c>
      <c r="E31" s="85">
        <v>15</v>
      </c>
      <c r="F31" s="85">
        <v>9</v>
      </c>
      <c r="G31" s="85">
        <v>39</v>
      </c>
      <c r="H31" s="85">
        <v>3</v>
      </c>
      <c r="I31" s="85">
        <v>32</v>
      </c>
      <c r="J31" s="85">
        <v>42</v>
      </c>
      <c r="K31" s="85">
        <v>14</v>
      </c>
      <c r="L31" s="85">
        <v>14</v>
      </c>
      <c r="M31" s="85">
        <v>208</v>
      </c>
      <c r="N31" s="86">
        <v>610</v>
      </c>
      <c r="O31" s="86">
        <v>2370</v>
      </c>
      <c r="P31" s="86">
        <v>920</v>
      </c>
      <c r="Q31" s="86">
        <v>1250</v>
      </c>
      <c r="R31" s="86">
        <v>4740</v>
      </c>
      <c r="S31" s="86">
        <v>460</v>
      </c>
      <c r="T31" s="86">
        <v>3720</v>
      </c>
      <c r="U31" s="86">
        <v>34740</v>
      </c>
      <c r="V31" s="86">
        <v>590</v>
      </c>
      <c r="W31" s="86">
        <v>620</v>
      </c>
      <c r="X31" s="87">
        <v>50.02</v>
      </c>
      <c r="Y31" s="82"/>
    </row>
    <row r="32" spans="1:25" x14ac:dyDescent="0.25">
      <c r="A32" s="88">
        <v>30</v>
      </c>
      <c r="B32" s="89" t="s">
        <v>94</v>
      </c>
      <c r="C32" s="90">
        <v>15</v>
      </c>
      <c r="D32" s="90">
        <v>20</v>
      </c>
      <c r="E32" s="90">
        <v>9</v>
      </c>
      <c r="F32" s="90">
        <v>18</v>
      </c>
      <c r="G32" s="90">
        <v>16</v>
      </c>
      <c r="H32" s="90">
        <v>10</v>
      </c>
      <c r="I32" s="90">
        <v>37</v>
      </c>
      <c r="J32" s="90">
        <v>33</v>
      </c>
      <c r="K32" s="90">
        <v>28</v>
      </c>
      <c r="L32" s="90">
        <v>19</v>
      </c>
      <c r="M32" s="90">
        <v>205</v>
      </c>
      <c r="N32" s="91">
        <v>1010</v>
      </c>
      <c r="O32" s="91">
        <v>980</v>
      </c>
      <c r="P32" s="91">
        <v>580</v>
      </c>
      <c r="Q32" s="91">
        <v>1710</v>
      </c>
      <c r="R32" s="91">
        <v>1100</v>
      </c>
      <c r="S32" s="91">
        <v>850</v>
      </c>
      <c r="T32" s="91">
        <v>7400</v>
      </c>
      <c r="U32" s="91">
        <v>7000</v>
      </c>
      <c r="V32" s="91">
        <v>1700</v>
      </c>
      <c r="W32" s="91">
        <v>910</v>
      </c>
      <c r="X32" s="92">
        <v>23.24</v>
      </c>
      <c r="Y32" s="82"/>
    </row>
    <row r="33" spans="1:25" x14ac:dyDescent="0.25">
      <c r="A33" s="88">
        <v>31</v>
      </c>
      <c r="B33" s="84" t="s">
        <v>16</v>
      </c>
      <c r="C33" s="85">
        <v>41</v>
      </c>
      <c r="D33" s="85">
        <v>19</v>
      </c>
      <c r="E33" s="85">
        <v>1</v>
      </c>
      <c r="F33" s="85">
        <v>13</v>
      </c>
      <c r="G33" s="85">
        <v>36</v>
      </c>
      <c r="H33" s="85">
        <v>9</v>
      </c>
      <c r="I33" s="85">
        <v>44</v>
      </c>
      <c r="J33" s="85">
        <v>8</v>
      </c>
      <c r="K33" s="85">
        <v>17</v>
      </c>
      <c r="L33" s="85">
        <v>16</v>
      </c>
      <c r="M33" s="85">
        <v>204</v>
      </c>
      <c r="N33" s="86">
        <v>5510</v>
      </c>
      <c r="O33" s="86">
        <v>970</v>
      </c>
      <c r="P33" s="86">
        <v>80</v>
      </c>
      <c r="Q33" s="86">
        <v>1550</v>
      </c>
      <c r="R33" s="86">
        <v>2150</v>
      </c>
      <c r="S33" s="86">
        <v>830</v>
      </c>
      <c r="T33" s="86">
        <v>25150</v>
      </c>
      <c r="U33" s="86">
        <v>640</v>
      </c>
      <c r="V33" s="86">
        <v>770</v>
      </c>
      <c r="W33" s="86">
        <v>700</v>
      </c>
      <c r="X33" s="87">
        <v>38.35</v>
      </c>
      <c r="Y33" s="82"/>
    </row>
    <row r="34" spans="1:25" x14ac:dyDescent="0.25">
      <c r="A34" s="88">
        <v>32</v>
      </c>
      <c r="B34" s="84" t="s">
        <v>136</v>
      </c>
      <c r="C34" s="85">
        <v>0</v>
      </c>
      <c r="D34" s="85">
        <v>24</v>
      </c>
      <c r="E34" s="85">
        <v>22</v>
      </c>
      <c r="F34" s="85">
        <v>14</v>
      </c>
      <c r="G34" s="85">
        <v>44</v>
      </c>
      <c r="H34" s="85">
        <v>11</v>
      </c>
      <c r="I34" s="85">
        <v>17</v>
      </c>
      <c r="J34" s="85">
        <v>28</v>
      </c>
      <c r="K34" s="85">
        <v>27</v>
      </c>
      <c r="L34" s="85">
        <v>17</v>
      </c>
      <c r="M34" s="85">
        <v>204</v>
      </c>
      <c r="N34" s="86">
        <v>0</v>
      </c>
      <c r="O34" s="86">
        <v>1420</v>
      </c>
      <c r="P34" s="86">
        <v>1520</v>
      </c>
      <c r="Q34" s="86">
        <v>1570</v>
      </c>
      <c r="R34" s="86">
        <v>12890</v>
      </c>
      <c r="S34" s="86">
        <v>890</v>
      </c>
      <c r="T34" s="86">
        <v>1670</v>
      </c>
      <c r="U34" s="86">
        <v>3150</v>
      </c>
      <c r="V34" s="86">
        <v>1580</v>
      </c>
      <c r="W34" s="86">
        <v>740</v>
      </c>
      <c r="X34" s="87">
        <v>25.43</v>
      </c>
      <c r="Y34" s="82"/>
    </row>
    <row r="35" spans="1:25" x14ac:dyDescent="0.25">
      <c r="A35" s="88">
        <v>33</v>
      </c>
      <c r="B35" s="84" t="s">
        <v>52</v>
      </c>
      <c r="C35" s="85">
        <v>29</v>
      </c>
      <c r="D35" s="85">
        <v>40</v>
      </c>
      <c r="E35" s="85">
        <v>24</v>
      </c>
      <c r="F35" s="85">
        <v>4</v>
      </c>
      <c r="G35" s="85">
        <v>20</v>
      </c>
      <c r="H35" s="85">
        <v>18</v>
      </c>
      <c r="I35" s="85">
        <v>1</v>
      </c>
      <c r="J35" s="85">
        <v>30</v>
      </c>
      <c r="K35" s="85">
        <v>33</v>
      </c>
      <c r="L35" s="85">
        <v>3</v>
      </c>
      <c r="M35" s="85">
        <v>202</v>
      </c>
      <c r="N35" s="86">
        <v>2000</v>
      </c>
      <c r="O35" s="86">
        <v>5330</v>
      </c>
      <c r="P35" s="86">
        <v>2420</v>
      </c>
      <c r="Q35" s="86">
        <v>400</v>
      </c>
      <c r="R35" s="86">
        <v>1360</v>
      </c>
      <c r="S35" s="86">
        <v>1250</v>
      </c>
      <c r="T35" s="86">
        <v>90</v>
      </c>
      <c r="U35" s="86">
        <v>5480</v>
      </c>
      <c r="V35" s="86">
        <v>2330</v>
      </c>
      <c r="W35" s="86">
        <v>320</v>
      </c>
      <c r="X35" s="87">
        <v>20.98</v>
      </c>
      <c r="Y35" s="82"/>
    </row>
    <row r="36" spans="1:25" x14ac:dyDescent="0.25">
      <c r="A36" s="88">
        <v>34</v>
      </c>
      <c r="B36" s="84" t="s">
        <v>112</v>
      </c>
      <c r="C36" s="85">
        <v>9</v>
      </c>
      <c r="D36" s="85">
        <v>42</v>
      </c>
      <c r="E36" s="85">
        <v>34</v>
      </c>
      <c r="F36" s="85">
        <v>3</v>
      </c>
      <c r="G36" s="85">
        <v>10</v>
      </c>
      <c r="H36" s="85">
        <v>31</v>
      </c>
      <c r="I36" s="85">
        <v>10</v>
      </c>
      <c r="J36" s="85">
        <v>24</v>
      </c>
      <c r="K36" s="85">
        <v>30</v>
      </c>
      <c r="L36" s="85">
        <v>5</v>
      </c>
      <c r="M36" s="85">
        <v>198</v>
      </c>
      <c r="N36" s="86">
        <v>520</v>
      </c>
      <c r="O36" s="86">
        <v>7980</v>
      </c>
      <c r="P36" s="86">
        <v>3560</v>
      </c>
      <c r="Q36" s="86">
        <v>290</v>
      </c>
      <c r="R36" s="86">
        <v>550</v>
      </c>
      <c r="S36" s="86">
        <v>2100</v>
      </c>
      <c r="T36" s="86">
        <v>690</v>
      </c>
      <c r="U36" s="86">
        <v>1820</v>
      </c>
      <c r="V36" s="86">
        <v>2030</v>
      </c>
      <c r="W36" s="86">
        <v>340</v>
      </c>
      <c r="X36" s="87">
        <v>19.88</v>
      </c>
      <c r="Y36" s="82"/>
    </row>
    <row r="37" spans="1:25" x14ac:dyDescent="0.25">
      <c r="A37" s="88">
        <v>35</v>
      </c>
      <c r="B37" s="84" t="s">
        <v>40</v>
      </c>
      <c r="C37" s="85">
        <v>33</v>
      </c>
      <c r="D37" s="85">
        <v>17</v>
      </c>
      <c r="E37" s="85">
        <v>19</v>
      </c>
      <c r="F37" s="85">
        <v>19</v>
      </c>
      <c r="G37" s="85">
        <v>31</v>
      </c>
      <c r="H37" s="85">
        <v>19</v>
      </c>
      <c r="I37" s="85">
        <v>11</v>
      </c>
      <c r="J37" s="85">
        <v>1</v>
      </c>
      <c r="K37" s="85">
        <v>2</v>
      </c>
      <c r="L37" s="85">
        <v>36</v>
      </c>
      <c r="M37" s="85">
        <v>188</v>
      </c>
      <c r="N37" s="86">
        <v>2680</v>
      </c>
      <c r="O37" s="86">
        <v>870</v>
      </c>
      <c r="P37" s="86">
        <v>1340</v>
      </c>
      <c r="Q37" s="86">
        <v>1800</v>
      </c>
      <c r="R37" s="86">
        <v>1850</v>
      </c>
      <c r="S37" s="86">
        <v>1290</v>
      </c>
      <c r="T37" s="86">
        <v>830</v>
      </c>
      <c r="U37" s="86">
        <v>30</v>
      </c>
      <c r="V37" s="86">
        <v>150</v>
      </c>
      <c r="W37" s="86">
        <v>2100</v>
      </c>
      <c r="X37" s="87">
        <v>12.94</v>
      </c>
      <c r="Y37" s="82"/>
    </row>
    <row r="38" spans="1:25" x14ac:dyDescent="0.25">
      <c r="A38" s="88">
        <v>36</v>
      </c>
      <c r="B38" s="84" t="s">
        <v>82</v>
      </c>
      <c r="C38" s="85">
        <v>19</v>
      </c>
      <c r="D38" s="85">
        <v>7</v>
      </c>
      <c r="E38" s="85">
        <v>31</v>
      </c>
      <c r="F38" s="85">
        <v>7</v>
      </c>
      <c r="G38" s="85">
        <v>41</v>
      </c>
      <c r="H38" s="85">
        <v>13</v>
      </c>
      <c r="I38" s="85">
        <v>18</v>
      </c>
      <c r="J38" s="85">
        <v>10</v>
      </c>
      <c r="K38" s="85">
        <v>18</v>
      </c>
      <c r="L38" s="85">
        <v>18</v>
      </c>
      <c r="M38" s="85">
        <v>182</v>
      </c>
      <c r="N38" s="86">
        <v>1200</v>
      </c>
      <c r="O38" s="86">
        <v>230</v>
      </c>
      <c r="P38" s="86">
        <v>3360</v>
      </c>
      <c r="Q38" s="86">
        <v>830</v>
      </c>
      <c r="R38" s="86">
        <v>5250</v>
      </c>
      <c r="S38" s="86">
        <v>1150</v>
      </c>
      <c r="T38" s="86">
        <v>1700</v>
      </c>
      <c r="U38" s="86">
        <v>720</v>
      </c>
      <c r="V38" s="86">
        <v>890</v>
      </c>
      <c r="W38" s="86">
        <v>900</v>
      </c>
      <c r="X38" s="87">
        <v>16.23</v>
      </c>
      <c r="Y38" s="82"/>
    </row>
    <row r="39" spans="1:25" x14ac:dyDescent="0.25">
      <c r="A39" s="88">
        <v>37</v>
      </c>
      <c r="B39" s="89" t="s">
        <v>67</v>
      </c>
      <c r="C39" s="90">
        <v>24</v>
      </c>
      <c r="D39" s="90">
        <v>10</v>
      </c>
      <c r="E39" s="90">
        <v>7</v>
      </c>
      <c r="F39" s="90">
        <v>0</v>
      </c>
      <c r="G39" s="90">
        <v>3</v>
      </c>
      <c r="H39" s="90">
        <v>21</v>
      </c>
      <c r="I39" s="90">
        <v>29</v>
      </c>
      <c r="J39" s="90">
        <v>36</v>
      </c>
      <c r="K39" s="90">
        <v>37</v>
      </c>
      <c r="L39" s="90">
        <v>2</v>
      </c>
      <c r="M39" s="90">
        <v>169</v>
      </c>
      <c r="N39" s="91">
        <v>1650</v>
      </c>
      <c r="O39" s="91">
        <v>430</v>
      </c>
      <c r="P39" s="91">
        <v>440</v>
      </c>
      <c r="Q39" s="91">
        <v>0</v>
      </c>
      <c r="R39" s="91">
        <v>50</v>
      </c>
      <c r="S39" s="91">
        <v>1550</v>
      </c>
      <c r="T39" s="91">
        <v>2960</v>
      </c>
      <c r="U39" s="91">
        <v>9770</v>
      </c>
      <c r="V39" s="91">
        <v>2790</v>
      </c>
      <c r="W39" s="91">
        <v>220</v>
      </c>
      <c r="X39" s="92">
        <v>19.86</v>
      </c>
      <c r="Y39" s="82"/>
    </row>
    <row r="40" spans="1:25" x14ac:dyDescent="0.25">
      <c r="A40" s="88">
        <v>38</v>
      </c>
      <c r="B40" s="84" t="s">
        <v>130</v>
      </c>
      <c r="C40" s="85">
        <v>3</v>
      </c>
      <c r="D40" s="85">
        <v>5</v>
      </c>
      <c r="E40" s="85">
        <v>8</v>
      </c>
      <c r="F40" s="85">
        <v>16</v>
      </c>
      <c r="G40" s="85">
        <v>14</v>
      </c>
      <c r="H40" s="85">
        <v>39</v>
      </c>
      <c r="I40" s="85">
        <v>30</v>
      </c>
      <c r="J40" s="85">
        <v>3</v>
      </c>
      <c r="K40" s="85">
        <v>10</v>
      </c>
      <c r="L40" s="85">
        <v>39</v>
      </c>
      <c r="M40" s="85">
        <v>167</v>
      </c>
      <c r="N40" s="86">
        <v>180</v>
      </c>
      <c r="O40" s="86">
        <v>180</v>
      </c>
      <c r="P40" s="86">
        <v>480</v>
      </c>
      <c r="Q40" s="86">
        <v>1590</v>
      </c>
      <c r="R40" s="86">
        <v>730</v>
      </c>
      <c r="S40" s="86">
        <v>3550</v>
      </c>
      <c r="T40" s="86">
        <v>3030</v>
      </c>
      <c r="U40" s="86">
        <v>200</v>
      </c>
      <c r="V40" s="86">
        <v>500</v>
      </c>
      <c r="W40" s="86">
        <v>2300</v>
      </c>
      <c r="X40" s="87">
        <v>12.74</v>
      </c>
      <c r="Y40" s="82"/>
    </row>
    <row r="41" spans="1:25" x14ac:dyDescent="0.25">
      <c r="A41" s="88">
        <v>39</v>
      </c>
      <c r="B41" s="84" t="s">
        <v>64</v>
      </c>
      <c r="C41" s="85">
        <v>25</v>
      </c>
      <c r="D41" s="85">
        <v>8</v>
      </c>
      <c r="E41" s="85">
        <v>13</v>
      </c>
      <c r="F41" s="85">
        <v>27</v>
      </c>
      <c r="G41" s="85">
        <v>7</v>
      </c>
      <c r="H41" s="85">
        <v>17</v>
      </c>
      <c r="I41" s="85">
        <v>12</v>
      </c>
      <c r="J41" s="85">
        <v>26</v>
      </c>
      <c r="K41" s="85">
        <v>20</v>
      </c>
      <c r="L41" s="85">
        <v>5</v>
      </c>
      <c r="M41" s="85">
        <v>160</v>
      </c>
      <c r="N41" s="86">
        <v>1700</v>
      </c>
      <c r="O41" s="86">
        <v>330</v>
      </c>
      <c r="P41" s="86">
        <v>900</v>
      </c>
      <c r="Q41" s="86">
        <v>2810</v>
      </c>
      <c r="R41" s="86">
        <v>450</v>
      </c>
      <c r="S41" s="86">
        <v>1200</v>
      </c>
      <c r="T41" s="86">
        <v>1120</v>
      </c>
      <c r="U41" s="86">
        <v>2300</v>
      </c>
      <c r="V41" s="86">
        <v>920</v>
      </c>
      <c r="W41" s="86">
        <v>340</v>
      </c>
      <c r="X41" s="87">
        <v>12.07</v>
      </c>
      <c r="Y41" s="82"/>
    </row>
    <row r="42" spans="1:25" ht="15.75" thickBot="1" x14ac:dyDescent="0.3">
      <c r="A42" s="99">
        <v>40</v>
      </c>
      <c r="B42" s="100" t="s">
        <v>91</v>
      </c>
      <c r="C42" s="101">
        <v>17</v>
      </c>
      <c r="D42" s="101">
        <v>2</v>
      </c>
      <c r="E42" s="101">
        <v>2</v>
      </c>
      <c r="F42" s="101">
        <v>5</v>
      </c>
      <c r="G42" s="101">
        <v>11</v>
      </c>
      <c r="H42" s="101">
        <v>41</v>
      </c>
      <c r="I42" s="101">
        <v>9</v>
      </c>
      <c r="J42" s="101">
        <v>23</v>
      </c>
      <c r="K42" s="101">
        <v>21</v>
      </c>
      <c r="L42" s="101">
        <v>25</v>
      </c>
      <c r="M42" s="101">
        <v>156</v>
      </c>
      <c r="N42" s="102">
        <v>1020</v>
      </c>
      <c r="O42" s="102">
        <v>40</v>
      </c>
      <c r="P42" s="102">
        <v>130</v>
      </c>
      <c r="Q42" s="102">
        <v>570</v>
      </c>
      <c r="R42" s="102">
        <v>650</v>
      </c>
      <c r="S42" s="102">
        <v>4000</v>
      </c>
      <c r="T42" s="102">
        <v>600</v>
      </c>
      <c r="U42" s="102">
        <v>1700</v>
      </c>
      <c r="V42" s="102">
        <v>1080</v>
      </c>
      <c r="W42" s="102">
        <v>1100</v>
      </c>
      <c r="X42" s="103">
        <v>10.89</v>
      </c>
      <c r="Y42" s="104"/>
    </row>
    <row r="43" spans="1:25" x14ac:dyDescent="0.25">
      <c r="A43" s="88">
        <v>41</v>
      </c>
      <c r="B43" s="84" t="s">
        <v>106</v>
      </c>
      <c r="C43" s="85">
        <v>11</v>
      </c>
      <c r="D43" s="85">
        <v>21</v>
      </c>
      <c r="E43" s="85">
        <v>5</v>
      </c>
      <c r="F43" s="85">
        <v>33</v>
      </c>
      <c r="G43" s="85">
        <v>4</v>
      </c>
      <c r="H43" s="85">
        <v>20</v>
      </c>
      <c r="I43" s="85">
        <v>5</v>
      </c>
      <c r="J43" s="85">
        <v>35</v>
      </c>
      <c r="K43" s="85">
        <v>8</v>
      </c>
      <c r="L43" s="85">
        <v>12</v>
      </c>
      <c r="M43" s="85">
        <v>154</v>
      </c>
      <c r="N43" s="86">
        <v>740</v>
      </c>
      <c r="O43" s="86">
        <v>1120</v>
      </c>
      <c r="P43" s="86">
        <v>360</v>
      </c>
      <c r="Q43" s="86">
        <v>3710</v>
      </c>
      <c r="R43" s="86">
        <v>60</v>
      </c>
      <c r="S43" s="86">
        <v>1400</v>
      </c>
      <c r="T43" s="86">
        <v>500</v>
      </c>
      <c r="U43" s="86">
        <v>8970</v>
      </c>
      <c r="V43" s="86">
        <v>420</v>
      </c>
      <c r="W43" s="86">
        <v>560</v>
      </c>
      <c r="X43" s="87">
        <v>17.84</v>
      </c>
      <c r="Y43" s="82"/>
    </row>
    <row r="44" spans="1:25" x14ac:dyDescent="0.25">
      <c r="A44" s="88">
        <v>42</v>
      </c>
      <c r="B44" s="84" t="s">
        <v>49</v>
      </c>
      <c r="C44" s="85">
        <v>30</v>
      </c>
      <c r="D44" s="85">
        <v>11</v>
      </c>
      <c r="E44" s="85">
        <v>18</v>
      </c>
      <c r="F44" s="85">
        <v>35</v>
      </c>
      <c r="G44" s="85">
        <v>2</v>
      </c>
      <c r="H44" s="85">
        <v>3</v>
      </c>
      <c r="I44" s="85">
        <v>19</v>
      </c>
      <c r="J44" s="85">
        <v>3</v>
      </c>
      <c r="K44" s="85">
        <v>22</v>
      </c>
      <c r="L44" s="85">
        <v>8</v>
      </c>
      <c r="M44" s="85">
        <v>151</v>
      </c>
      <c r="N44" s="86">
        <v>2080</v>
      </c>
      <c r="O44" s="86">
        <v>590</v>
      </c>
      <c r="P44" s="86">
        <v>1320</v>
      </c>
      <c r="Q44" s="86">
        <v>4270</v>
      </c>
      <c r="R44" s="86">
        <v>30</v>
      </c>
      <c r="S44" s="86">
        <v>460</v>
      </c>
      <c r="T44" s="86">
        <v>1900</v>
      </c>
      <c r="U44" s="86">
        <v>200</v>
      </c>
      <c r="V44" s="86">
        <v>1110</v>
      </c>
      <c r="W44" s="86">
        <v>420</v>
      </c>
      <c r="X44" s="87">
        <v>12.38</v>
      </c>
      <c r="Y44" s="82"/>
    </row>
    <row r="45" spans="1:25" x14ac:dyDescent="0.25">
      <c r="A45" s="88">
        <v>43</v>
      </c>
      <c r="B45" s="84" t="s">
        <v>28</v>
      </c>
      <c r="C45" s="85">
        <v>37</v>
      </c>
      <c r="D45" s="85">
        <v>15</v>
      </c>
      <c r="E45" s="85">
        <v>3</v>
      </c>
      <c r="F45" s="85">
        <v>8</v>
      </c>
      <c r="G45" s="85">
        <v>33</v>
      </c>
      <c r="H45" s="85">
        <v>8</v>
      </c>
      <c r="I45" s="85">
        <v>24</v>
      </c>
      <c r="J45" s="85">
        <v>7</v>
      </c>
      <c r="K45" s="85">
        <v>5</v>
      </c>
      <c r="L45" s="85">
        <v>9</v>
      </c>
      <c r="M45" s="85">
        <v>149</v>
      </c>
      <c r="N45" s="86">
        <v>3100</v>
      </c>
      <c r="O45" s="86">
        <v>650</v>
      </c>
      <c r="P45" s="86">
        <v>200</v>
      </c>
      <c r="Q45" s="86">
        <v>900</v>
      </c>
      <c r="R45" s="86">
        <v>1890</v>
      </c>
      <c r="S45" s="86">
        <v>800</v>
      </c>
      <c r="T45" s="86">
        <v>2310</v>
      </c>
      <c r="U45" s="86">
        <v>550</v>
      </c>
      <c r="V45" s="86">
        <v>340</v>
      </c>
      <c r="W45" s="86">
        <v>460</v>
      </c>
      <c r="X45" s="87">
        <v>11.2</v>
      </c>
      <c r="Y45" s="82"/>
    </row>
    <row r="46" spans="1:25" x14ac:dyDescent="0.25">
      <c r="A46" s="88">
        <v>44</v>
      </c>
      <c r="B46" s="84" t="s">
        <v>97</v>
      </c>
      <c r="C46" s="85">
        <v>14</v>
      </c>
      <c r="D46" s="85">
        <v>3</v>
      </c>
      <c r="E46" s="85">
        <v>21</v>
      </c>
      <c r="F46" s="85">
        <v>21</v>
      </c>
      <c r="G46" s="85">
        <v>18</v>
      </c>
      <c r="H46" s="85">
        <v>3</v>
      </c>
      <c r="I46" s="85">
        <v>13</v>
      </c>
      <c r="J46" s="85">
        <v>12</v>
      </c>
      <c r="K46" s="85">
        <v>16</v>
      </c>
      <c r="L46" s="85">
        <v>26</v>
      </c>
      <c r="M46" s="85">
        <v>147</v>
      </c>
      <c r="N46" s="86">
        <v>980</v>
      </c>
      <c r="O46" s="86">
        <v>90</v>
      </c>
      <c r="P46" s="86">
        <v>1460</v>
      </c>
      <c r="Q46" s="86">
        <v>2030</v>
      </c>
      <c r="R46" s="86">
        <v>1330</v>
      </c>
      <c r="S46" s="86">
        <v>460</v>
      </c>
      <c r="T46" s="86">
        <v>1240</v>
      </c>
      <c r="U46" s="86">
        <v>750</v>
      </c>
      <c r="V46" s="86">
        <v>720</v>
      </c>
      <c r="W46" s="86">
        <v>1190</v>
      </c>
      <c r="X46" s="87">
        <v>10.25</v>
      </c>
      <c r="Y46" s="82"/>
    </row>
  </sheetData>
  <mergeCells count="1">
    <mergeCell ref="A1:Y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J17" sqref="J17"/>
    </sheetView>
  </sheetViews>
  <sheetFormatPr defaultRowHeight="15" x14ac:dyDescent="0.25"/>
  <cols>
    <col min="1" max="1" width="15.42578125" customWidth="1"/>
    <col min="2" max="2" width="28.28515625" customWidth="1"/>
    <col min="3" max="3" width="31.28515625" customWidth="1"/>
    <col min="4" max="4" width="17.85546875" customWidth="1"/>
  </cols>
  <sheetData>
    <row r="1" spans="1:6" x14ac:dyDescent="0.25">
      <c r="A1" s="54" t="s">
        <v>0</v>
      </c>
      <c r="B1" s="54" t="s">
        <v>1</v>
      </c>
      <c r="C1" s="54" t="s">
        <v>2</v>
      </c>
      <c r="D1" s="58" t="s">
        <v>3</v>
      </c>
      <c r="E1" s="52" t="s">
        <v>4</v>
      </c>
      <c r="F1" s="52"/>
    </row>
    <row r="2" spans="1:6" x14ac:dyDescent="0.25">
      <c r="A2" s="59" t="s">
        <v>577</v>
      </c>
      <c r="B2" s="55" t="s">
        <v>578</v>
      </c>
      <c r="C2" s="55" t="s">
        <v>16</v>
      </c>
      <c r="D2" s="57">
        <v>25150</v>
      </c>
      <c r="E2" s="53">
        <v>44</v>
      </c>
      <c r="F2" s="56"/>
    </row>
    <row r="3" spans="1:6" x14ac:dyDescent="0.25">
      <c r="A3" s="59" t="s">
        <v>579</v>
      </c>
      <c r="B3" s="55" t="s">
        <v>580</v>
      </c>
      <c r="C3" s="55" t="s">
        <v>22</v>
      </c>
      <c r="D3" s="57">
        <v>23300</v>
      </c>
      <c r="E3" s="53">
        <v>43</v>
      </c>
      <c r="F3" s="56"/>
    </row>
    <row r="4" spans="1:6" x14ac:dyDescent="0.25">
      <c r="A4" s="59" t="s">
        <v>581</v>
      </c>
      <c r="B4" s="55" t="s">
        <v>582</v>
      </c>
      <c r="C4" s="55" t="s">
        <v>70</v>
      </c>
      <c r="D4" s="57">
        <v>17100</v>
      </c>
      <c r="E4" s="53">
        <v>42</v>
      </c>
      <c r="F4" s="56"/>
    </row>
    <row r="5" spans="1:6" x14ac:dyDescent="0.25">
      <c r="A5" s="59" t="s">
        <v>583</v>
      </c>
      <c r="B5" s="55" t="s">
        <v>584</v>
      </c>
      <c r="C5" s="55" t="s">
        <v>103</v>
      </c>
      <c r="D5" s="57">
        <v>15540</v>
      </c>
      <c r="E5" s="53">
        <v>41</v>
      </c>
      <c r="F5" s="56"/>
    </row>
    <row r="6" spans="1:6" x14ac:dyDescent="0.25">
      <c r="A6" s="59" t="s">
        <v>585</v>
      </c>
      <c r="B6" s="55" t="s">
        <v>586</v>
      </c>
      <c r="C6" s="55" t="s">
        <v>121</v>
      </c>
      <c r="D6" s="57">
        <v>13850</v>
      </c>
      <c r="E6" s="53">
        <v>40</v>
      </c>
      <c r="F6" s="56"/>
    </row>
    <row r="7" spans="1:6" x14ac:dyDescent="0.25">
      <c r="A7" s="59" t="s">
        <v>587</v>
      </c>
      <c r="B7" s="55" t="s">
        <v>588</v>
      </c>
      <c r="C7" s="55" t="s">
        <v>37</v>
      </c>
      <c r="D7" s="57">
        <v>11900</v>
      </c>
      <c r="E7" s="53">
        <v>39</v>
      </c>
      <c r="F7" s="56"/>
    </row>
    <row r="8" spans="1:6" x14ac:dyDescent="0.25">
      <c r="A8" s="59" t="s">
        <v>589</v>
      </c>
      <c r="B8" s="55" t="s">
        <v>590</v>
      </c>
      <c r="C8" s="55" t="s">
        <v>46</v>
      </c>
      <c r="D8" s="57">
        <v>8350</v>
      </c>
      <c r="E8" s="53">
        <v>38</v>
      </c>
      <c r="F8" s="56"/>
    </row>
    <row r="9" spans="1:6" x14ac:dyDescent="0.25">
      <c r="A9" s="59" t="s">
        <v>591</v>
      </c>
      <c r="B9" s="55" t="s">
        <v>592</v>
      </c>
      <c r="C9" s="55" t="s">
        <v>94</v>
      </c>
      <c r="D9" s="57">
        <v>7400</v>
      </c>
      <c r="E9" s="53">
        <v>37</v>
      </c>
      <c r="F9" s="56"/>
    </row>
    <row r="10" spans="1:6" x14ac:dyDescent="0.25">
      <c r="A10" s="59" t="s">
        <v>593</v>
      </c>
      <c r="B10" s="55" t="s">
        <v>594</v>
      </c>
      <c r="C10" s="55" t="s">
        <v>58</v>
      </c>
      <c r="D10" s="57">
        <v>4830</v>
      </c>
      <c r="E10" s="53">
        <v>36</v>
      </c>
      <c r="F10" s="56"/>
    </row>
    <row r="11" spans="1:6" x14ac:dyDescent="0.25">
      <c r="A11" s="59" t="s">
        <v>595</v>
      </c>
      <c r="B11" s="55" t="s">
        <v>596</v>
      </c>
      <c r="C11" s="55" t="s">
        <v>19</v>
      </c>
      <c r="D11" s="57">
        <v>4680</v>
      </c>
      <c r="E11" s="53">
        <v>35</v>
      </c>
      <c r="F11" s="56"/>
    </row>
    <row r="12" spans="1:6" x14ac:dyDescent="0.25">
      <c r="A12" s="59" t="s">
        <v>597</v>
      </c>
      <c r="B12" s="55" t="s">
        <v>598</v>
      </c>
      <c r="C12" s="55" t="s">
        <v>100</v>
      </c>
      <c r="D12" s="57">
        <v>4410</v>
      </c>
      <c r="E12" s="53">
        <v>34</v>
      </c>
      <c r="F12" s="56"/>
    </row>
    <row r="13" spans="1:6" x14ac:dyDescent="0.25">
      <c r="A13" s="59" t="s">
        <v>599</v>
      </c>
      <c r="B13" s="55" t="s">
        <v>600</v>
      </c>
      <c r="C13" s="55" t="s">
        <v>124</v>
      </c>
      <c r="D13" s="57">
        <v>3880</v>
      </c>
      <c r="E13" s="53">
        <v>33</v>
      </c>
      <c r="F13" s="56"/>
    </row>
    <row r="14" spans="1:6" x14ac:dyDescent="0.25">
      <c r="A14" s="59" t="s">
        <v>601</v>
      </c>
      <c r="B14" s="55" t="s">
        <v>602</v>
      </c>
      <c r="C14" s="55" t="s">
        <v>109</v>
      </c>
      <c r="D14" s="57">
        <v>3720</v>
      </c>
      <c r="E14" s="53">
        <v>32</v>
      </c>
      <c r="F14" s="56"/>
    </row>
    <row r="15" spans="1:6" x14ac:dyDescent="0.25">
      <c r="A15" s="59" t="s">
        <v>603</v>
      </c>
      <c r="B15" s="55" t="s">
        <v>604</v>
      </c>
      <c r="C15" s="55" t="s">
        <v>25</v>
      </c>
      <c r="D15" s="57">
        <v>3300</v>
      </c>
      <c r="E15" s="53">
        <v>31</v>
      </c>
      <c r="F15" s="56"/>
    </row>
    <row r="16" spans="1:6" x14ac:dyDescent="0.25">
      <c r="A16" s="59" t="s">
        <v>605</v>
      </c>
      <c r="B16" s="55" t="s">
        <v>606</v>
      </c>
      <c r="C16" s="55" t="s">
        <v>130</v>
      </c>
      <c r="D16" s="57">
        <v>3030</v>
      </c>
      <c r="E16" s="53">
        <v>30</v>
      </c>
      <c r="F16" s="56"/>
    </row>
    <row r="17" spans="1:6" x14ac:dyDescent="0.25">
      <c r="A17" s="59" t="s">
        <v>607</v>
      </c>
      <c r="B17" s="55" t="s">
        <v>608</v>
      </c>
      <c r="C17" s="55" t="s">
        <v>67</v>
      </c>
      <c r="D17" s="57">
        <v>2960</v>
      </c>
      <c r="E17" s="53">
        <v>29</v>
      </c>
      <c r="F17" s="56"/>
    </row>
    <row r="18" spans="1:6" x14ac:dyDescent="0.25">
      <c r="A18" s="59" t="s">
        <v>609</v>
      </c>
      <c r="B18" s="55" t="s">
        <v>610</v>
      </c>
      <c r="C18" s="55" t="s">
        <v>31</v>
      </c>
      <c r="D18" s="57">
        <v>2800</v>
      </c>
      <c r="E18" s="53">
        <v>28</v>
      </c>
      <c r="F18" s="56"/>
    </row>
    <row r="19" spans="1:6" x14ac:dyDescent="0.25">
      <c r="A19" s="59" t="s">
        <v>611</v>
      </c>
      <c r="B19" s="55" t="s">
        <v>612</v>
      </c>
      <c r="C19" s="55" t="s">
        <v>73</v>
      </c>
      <c r="D19" s="57">
        <v>2750</v>
      </c>
      <c r="E19" s="53">
        <v>27</v>
      </c>
      <c r="F19" s="56"/>
    </row>
    <row r="20" spans="1:6" x14ac:dyDescent="0.25">
      <c r="A20" s="59" t="s">
        <v>613</v>
      </c>
      <c r="B20" s="55" t="s">
        <v>614</v>
      </c>
      <c r="C20" s="55" t="s">
        <v>115</v>
      </c>
      <c r="D20" s="57">
        <v>2480</v>
      </c>
      <c r="E20" s="53">
        <v>26</v>
      </c>
      <c r="F20" s="56"/>
    </row>
    <row r="21" spans="1:6" x14ac:dyDescent="0.25">
      <c r="A21" s="59" t="s">
        <v>615</v>
      </c>
      <c r="B21" s="55" t="s">
        <v>616</v>
      </c>
      <c r="C21" s="55" t="s">
        <v>61</v>
      </c>
      <c r="D21" s="57">
        <v>2430</v>
      </c>
      <c r="E21" s="53">
        <v>25</v>
      </c>
      <c r="F21" s="56"/>
    </row>
    <row r="22" spans="1:6" x14ac:dyDescent="0.25">
      <c r="A22" s="59" t="s">
        <v>617</v>
      </c>
      <c r="B22" s="55" t="s">
        <v>618</v>
      </c>
      <c r="C22" s="55" t="s">
        <v>28</v>
      </c>
      <c r="D22" s="57">
        <v>2310</v>
      </c>
      <c r="E22" s="53">
        <v>24</v>
      </c>
      <c r="F22" s="56"/>
    </row>
    <row r="23" spans="1:6" x14ac:dyDescent="0.25">
      <c r="A23" s="59" t="s">
        <v>619</v>
      </c>
      <c r="B23" s="55" t="s">
        <v>620</v>
      </c>
      <c r="C23" s="55" t="s">
        <v>79</v>
      </c>
      <c r="D23" s="57">
        <v>2280</v>
      </c>
      <c r="E23" s="53">
        <v>23</v>
      </c>
      <c r="F23" s="56"/>
    </row>
    <row r="24" spans="1:6" x14ac:dyDescent="0.25">
      <c r="A24" s="59" t="s">
        <v>621</v>
      </c>
      <c r="B24" s="55" t="s">
        <v>622</v>
      </c>
      <c r="C24" s="55" t="s">
        <v>133</v>
      </c>
      <c r="D24" s="57">
        <v>2180</v>
      </c>
      <c r="E24" s="53">
        <v>22</v>
      </c>
      <c r="F24" s="56"/>
    </row>
    <row r="25" spans="1:6" x14ac:dyDescent="0.25">
      <c r="A25" s="59" t="s">
        <v>623</v>
      </c>
      <c r="B25" s="55" t="s">
        <v>624</v>
      </c>
      <c r="C25" s="55" t="s">
        <v>85</v>
      </c>
      <c r="D25" s="57">
        <v>2100</v>
      </c>
      <c r="E25" s="53">
        <v>21</v>
      </c>
      <c r="F25" s="56"/>
    </row>
    <row r="26" spans="1:6" x14ac:dyDescent="0.25">
      <c r="A26" s="59" t="s">
        <v>625</v>
      </c>
      <c r="B26" s="55" t="s">
        <v>626</v>
      </c>
      <c r="C26" s="55" t="s">
        <v>88</v>
      </c>
      <c r="D26" s="57">
        <v>1960</v>
      </c>
      <c r="E26" s="53">
        <v>20</v>
      </c>
      <c r="F26" s="56"/>
    </row>
    <row r="27" spans="1:6" x14ac:dyDescent="0.25">
      <c r="A27" s="59" t="s">
        <v>627</v>
      </c>
      <c r="B27" s="55" t="s">
        <v>628</v>
      </c>
      <c r="C27" s="55" t="s">
        <v>49</v>
      </c>
      <c r="D27" s="57">
        <v>1900</v>
      </c>
      <c r="E27" s="53">
        <v>19</v>
      </c>
      <c r="F27" s="56"/>
    </row>
    <row r="28" spans="1:6" x14ac:dyDescent="0.25">
      <c r="A28" s="59" t="s">
        <v>629</v>
      </c>
      <c r="B28" s="55" t="s">
        <v>630</v>
      </c>
      <c r="C28" s="55" t="s">
        <v>82</v>
      </c>
      <c r="D28" s="57">
        <v>1700</v>
      </c>
      <c r="E28" s="53">
        <v>18</v>
      </c>
      <c r="F28" s="56"/>
    </row>
    <row r="29" spans="1:6" x14ac:dyDescent="0.25">
      <c r="A29" s="59" t="s">
        <v>631</v>
      </c>
      <c r="B29" s="55" t="s">
        <v>632</v>
      </c>
      <c r="C29" s="55" t="s">
        <v>136</v>
      </c>
      <c r="D29" s="57">
        <v>1670</v>
      </c>
      <c r="E29" s="53">
        <v>17</v>
      </c>
      <c r="F29" s="56"/>
    </row>
    <row r="30" spans="1:6" x14ac:dyDescent="0.25">
      <c r="A30" s="59" t="s">
        <v>633</v>
      </c>
      <c r="B30" s="55" t="s">
        <v>634</v>
      </c>
      <c r="C30" s="55" t="s">
        <v>34</v>
      </c>
      <c r="D30" s="57">
        <v>1340</v>
      </c>
      <c r="E30" s="53">
        <v>16</v>
      </c>
      <c r="F30" s="56"/>
    </row>
    <row r="31" spans="1:6" x14ac:dyDescent="0.25">
      <c r="A31" s="59" t="s">
        <v>635</v>
      </c>
      <c r="B31" s="55" t="s">
        <v>636</v>
      </c>
      <c r="C31" s="55" t="s">
        <v>55</v>
      </c>
      <c r="D31" s="57">
        <v>1300</v>
      </c>
      <c r="E31" s="53">
        <v>15</v>
      </c>
      <c r="F31" s="56"/>
    </row>
    <row r="32" spans="1:6" x14ac:dyDescent="0.25">
      <c r="A32" s="59" t="s">
        <v>637</v>
      </c>
      <c r="B32" s="55" t="s">
        <v>638</v>
      </c>
      <c r="C32" s="55" t="s">
        <v>118</v>
      </c>
      <c r="D32" s="57">
        <v>1260</v>
      </c>
      <c r="E32" s="53">
        <v>14</v>
      </c>
      <c r="F32" s="56"/>
    </row>
    <row r="33" spans="1:6" x14ac:dyDescent="0.25">
      <c r="A33" s="59" t="s">
        <v>639</v>
      </c>
      <c r="B33" s="55" t="s">
        <v>640</v>
      </c>
      <c r="C33" s="55" t="s">
        <v>97</v>
      </c>
      <c r="D33" s="57">
        <v>1240</v>
      </c>
      <c r="E33" s="53">
        <v>13</v>
      </c>
      <c r="F33" s="56"/>
    </row>
    <row r="34" spans="1:6" x14ac:dyDescent="0.25">
      <c r="A34" s="59" t="s">
        <v>641</v>
      </c>
      <c r="B34" s="55" t="s">
        <v>642</v>
      </c>
      <c r="C34" s="55" t="s">
        <v>64</v>
      </c>
      <c r="D34" s="57">
        <v>1120</v>
      </c>
      <c r="E34" s="53">
        <v>12</v>
      </c>
      <c r="F34" s="56"/>
    </row>
    <row r="35" spans="1:6" x14ac:dyDescent="0.25">
      <c r="A35" s="59" t="s">
        <v>643</v>
      </c>
      <c r="B35" s="55" t="s">
        <v>644</v>
      </c>
      <c r="C35" s="55" t="s">
        <v>40</v>
      </c>
      <c r="D35" s="57">
        <v>830</v>
      </c>
      <c r="E35" s="53">
        <v>11</v>
      </c>
      <c r="F35" s="56"/>
    </row>
    <row r="36" spans="1:6" x14ac:dyDescent="0.25">
      <c r="A36" s="59" t="s">
        <v>645</v>
      </c>
      <c r="B36" s="55" t="s">
        <v>646</v>
      </c>
      <c r="C36" s="55" t="s">
        <v>112</v>
      </c>
      <c r="D36" s="57">
        <v>690</v>
      </c>
      <c r="E36" s="53">
        <v>10</v>
      </c>
      <c r="F36" s="56"/>
    </row>
    <row r="37" spans="1:6" x14ac:dyDescent="0.25">
      <c r="A37" s="59" t="s">
        <v>647</v>
      </c>
      <c r="B37" s="55" t="s">
        <v>648</v>
      </c>
      <c r="C37" s="55" t="s">
        <v>91</v>
      </c>
      <c r="D37" s="57">
        <v>600</v>
      </c>
      <c r="E37" s="53">
        <v>9</v>
      </c>
      <c r="F37" s="56"/>
    </row>
    <row r="38" spans="1:6" x14ac:dyDescent="0.25">
      <c r="A38" s="59" t="s">
        <v>649</v>
      </c>
      <c r="B38" s="55" t="s">
        <v>650</v>
      </c>
      <c r="C38" s="55" t="s">
        <v>43</v>
      </c>
      <c r="D38" s="57">
        <v>590</v>
      </c>
      <c r="E38" s="53">
        <v>8</v>
      </c>
      <c r="F38" s="56"/>
    </row>
    <row r="39" spans="1:6" x14ac:dyDescent="0.25">
      <c r="A39" s="59" t="s">
        <v>651</v>
      </c>
      <c r="B39" s="55" t="s">
        <v>652</v>
      </c>
      <c r="C39" s="55" t="s">
        <v>76</v>
      </c>
      <c r="D39" s="57">
        <v>580</v>
      </c>
      <c r="E39" s="53">
        <v>7</v>
      </c>
      <c r="F39" s="56"/>
    </row>
    <row r="40" spans="1:6" x14ac:dyDescent="0.25">
      <c r="A40" s="59" t="s">
        <v>653</v>
      </c>
      <c r="B40" s="55" t="s">
        <v>654</v>
      </c>
      <c r="C40" s="55" t="s">
        <v>13</v>
      </c>
      <c r="D40" s="57">
        <v>510</v>
      </c>
      <c r="E40" s="53">
        <v>6</v>
      </c>
      <c r="F40" s="56"/>
    </row>
    <row r="41" spans="1:6" x14ac:dyDescent="0.25">
      <c r="A41" s="59" t="s">
        <v>655</v>
      </c>
      <c r="B41" s="55" t="s">
        <v>656</v>
      </c>
      <c r="C41" s="55" t="s">
        <v>106</v>
      </c>
      <c r="D41" s="57">
        <v>500</v>
      </c>
      <c r="E41" s="53">
        <v>5</v>
      </c>
      <c r="F41" s="56"/>
    </row>
    <row r="42" spans="1:6" x14ac:dyDescent="0.25">
      <c r="A42" s="59" t="s">
        <v>657</v>
      </c>
      <c r="B42" s="55" t="s">
        <v>658</v>
      </c>
      <c r="C42" s="55" t="s">
        <v>127</v>
      </c>
      <c r="D42" s="57">
        <v>450</v>
      </c>
      <c r="E42" s="53">
        <v>4</v>
      </c>
      <c r="F42" s="56"/>
    </row>
    <row r="43" spans="1:6" x14ac:dyDescent="0.25">
      <c r="A43" s="59" t="s">
        <v>659</v>
      </c>
      <c r="B43" s="55" t="s">
        <v>660</v>
      </c>
      <c r="C43" s="55" t="s">
        <v>10</v>
      </c>
      <c r="D43" s="57">
        <v>330</v>
      </c>
      <c r="E43" s="53">
        <v>3</v>
      </c>
      <c r="F43" s="56"/>
    </row>
    <row r="44" spans="1:6" x14ac:dyDescent="0.25">
      <c r="A44" s="59" t="s">
        <v>661</v>
      </c>
      <c r="B44" s="55" t="s">
        <v>662</v>
      </c>
      <c r="C44" s="55" t="s">
        <v>7</v>
      </c>
      <c r="D44" s="57">
        <v>100</v>
      </c>
      <c r="E44" s="53">
        <v>2</v>
      </c>
      <c r="F44" s="56"/>
    </row>
    <row r="45" spans="1:6" x14ac:dyDescent="0.25">
      <c r="A45" s="59" t="s">
        <v>663</v>
      </c>
      <c r="B45" s="55" t="s">
        <v>664</v>
      </c>
      <c r="C45" s="55" t="s">
        <v>52</v>
      </c>
      <c r="D45" s="57">
        <v>90</v>
      </c>
      <c r="E45" s="53">
        <v>1</v>
      </c>
      <c r="F45" s="5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2"/>
    </sheetView>
  </sheetViews>
  <sheetFormatPr defaultRowHeight="15" x14ac:dyDescent="0.25"/>
  <cols>
    <col min="1" max="1" width="20.140625" customWidth="1"/>
    <col min="2" max="2" width="23.42578125" customWidth="1"/>
    <col min="3" max="3" width="27" customWidth="1"/>
    <col min="4" max="4" width="15.85546875" customWidth="1"/>
  </cols>
  <sheetData>
    <row r="1" spans="1:5" x14ac:dyDescent="0.25">
      <c r="A1" s="62" t="s">
        <v>0</v>
      </c>
      <c r="B1" s="62" t="s">
        <v>1</v>
      </c>
      <c r="C1" s="62" t="s">
        <v>2</v>
      </c>
      <c r="D1" s="65" t="s">
        <v>3</v>
      </c>
      <c r="E1" s="60" t="s">
        <v>4</v>
      </c>
    </row>
    <row r="2" spans="1:5" x14ac:dyDescent="0.25">
      <c r="A2" s="66" t="s">
        <v>665</v>
      </c>
      <c r="B2" s="63" t="s">
        <v>666</v>
      </c>
      <c r="C2" s="63" t="s">
        <v>13</v>
      </c>
      <c r="D2" s="64">
        <v>41220</v>
      </c>
      <c r="E2" s="61">
        <v>44</v>
      </c>
    </row>
    <row r="3" spans="1:5" x14ac:dyDescent="0.25">
      <c r="A3" s="66" t="s">
        <v>667</v>
      </c>
      <c r="B3" s="63" t="s">
        <v>668</v>
      </c>
      <c r="C3" s="63" t="s">
        <v>124</v>
      </c>
      <c r="D3" s="64">
        <v>39400</v>
      </c>
      <c r="E3" s="61">
        <v>43</v>
      </c>
    </row>
    <row r="4" spans="1:5" x14ac:dyDescent="0.25">
      <c r="A4" s="66" t="s">
        <v>669</v>
      </c>
      <c r="B4" s="63" t="s">
        <v>670</v>
      </c>
      <c r="C4" s="63" t="s">
        <v>109</v>
      </c>
      <c r="D4" s="64">
        <v>34740</v>
      </c>
      <c r="E4" s="61">
        <v>42</v>
      </c>
    </row>
    <row r="5" spans="1:5" x14ac:dyDescent="0.25">
      <c r="A5" s="66" t="s">
        <v>671</v>
      </c>
      <c r="B5" s="63" t="s">
        <v>672</v>
      </c>
      <c r="C5" s="63" t="s">
        <v>25</v>
      </c>
      <c r="D5" s="64">
        <v>32200</v>
      </c>
      <c r="E5" s="61">
        <v>41</v>
      </c>
    </row>
    <row r="6" spans="1:5" x14ac:dyDescent="0.25">
      <c r="A6" s="66" t="s">
        <v>673</v>
      </c>
      <c r="B6" s="63" t="s">
        <v>674</v>
      </c>
      <c r="C6" s="63" t="s">
        <v>103</v>
      </c>
      <c r="D6" s="64">
        <v>29230</v>
      </c>
      <c r="E6" s="61">
        <v>40</v>
      </c>
    </row>
    <row r="7" spans="1:5" x14ac:dyDescent="0.25">
      <c r="A7" s="66" t="s">
        <v>675</v>
      </c>
      <c r="B7" s="63" t="s">
        <v>676</v>
      </c>
      <c r="C7" s="63" t="s">
        <v>46</v>
      </c>
      <c r="D7" s="64">
        <v>29180</v>
      </c>
      <c r="E7" s="61">
        <v>39</v>
      </c>
    </row>
    <row r="8" spans="1:5" x14ac:dyDescent="0.25">
      <c r="A8" s="66" t="s">
        <v>677</v>
      </c>
      <c r="B8" s="63" t="s">
        <v>678</v>
      </c>
      <c r="C8" s="63" t="s">
        <v>88</v>
      </c>
      <c r="D8" s="64">
        <v>26070</v>
      </c>
      <c r="E8" s="61">
        <v>38</v>
      </c>
    </row>
    <row r="9" spans="1:5" x14ac:dyDescent="0.25">
      <c r="A9" s="66" t="s">
        <v>679</v>
      </c>
      <c r="B9" s="63" t="s">
        <v>680</v>
      </c>
      <c r="C9" s="63" t="s">
        <v>7</v>
      </c>
      <c r="D9" s="64">
        <v>11840</v>
      </c>
      <c r="E9" s="61">
        <v>37</v>
      </c>
    </row>
    <row r="10" spans="1:5" x14ac:dyDescent="0.25">
      <c r="A10" s="66" t="s">
        <v>681</v>
      </c>
      <c r="B10" s="63" t="s">
        <v>682</v>
      </c>
      <c r="C10" s="63" t="s">
        <v>67</v>
      </c>
      <c r="D10" s="64">
        <v>9770</v>
      </c>
      <c r="E10" s="61">
        <v>36</v>
      </c>
    </row>
    <row r="11" spans="1:5" x14ac:dyDescent="0.25">
      <c r="A11" s="66" t="s">
        <v>683</v>
      </c>
      <c r="B11" s="63" t="s">
        <v>684</v>
      </c>
      <c r="C11" s="63" t="s">
        <v>106</v>
      </c>
      <c r="D11" s="64">
        <v>8970</v>
      </c>
      <c r="E11" s="61">
        <v>35</v>
      </c>
    </row>
    <row r="12" spans="1:5" x14ac:dyDescent="0.25">
      <c r="A12" s="66" t="s">
        <v>685</v>
      </c>
      <c r="B12" s="63" t="s">
        <v>686</v>
      </c>
      <c r="C12" s="63" t="s">
        <v>127</v>
      </c>
      <c r="D12" s="64">
        <v>8160</v>
      </c>
      <c r="E12" s="61">
        <v>34</v>
      </c>
    </row>
    <row r="13" spans="1:5" x14ac:dyDescent="0.25">
      <c r="A13" s="66" t="s">
        <v>687</v>
      </c>
      <c r="B13" s="63" t="s">
        <v>688</v>
      </c>
      <c r="C13" s="63" t="s">
        <v>94</v>
      </c>
      <c r="D13" s="64">
        <v>7000</v>
      </c>
      <c r="E13" s="61">
        <v>33</v>
      </c>
    </row>
    <row r="14" spans="1:5" x14ac:dyDescent="0.25">
      <c r="A14" s="66" t="s">
        <v>689</v>
      </c>
      <c r="B14" s="63" t="s">
        <v>690</v>
      </c>
      <c r="C14" s="63" t="s">
        <v>22</v>
      </c>
      <c r="D14" s="64">
        <v>6300</v>
      </c>
      <c r="E14" s="61">
        <v>32</v>
      </c>
    </row>
    <row r="15" spans="1:5" x14ac:dyDescent="0.25">
      <c r="A15" s="66" t="s">
        <v>691</v>
      </c>
      <c r="B15" s="63" t="s">
        <v>692</v>
      </c>
      <c r="C15" s="63" t="s">
        <v>37</v>
      </c>
      <c r="D15" s="64">
        <v>5800</v>
      </c>
      <c r="E15" s="61">
        <v>31</v>
      </c>
    </row>
    <row r="16" spans="1:5" x14ac:dyDescent="0.25">
      <c r="A16" s="66" t="s">
        <v>693</v>
      </c>
      <c r="B16" s="63" t="s">
        <v>694</v>
      </c>
      <c r="C16" s="63" t="s">
        <v>52</v>
      </c>
      <c r="D16" s="64">
        <v>5480</v>
      </c>
      <c r="E16" s="61">
        <v>30</v>
      </c>
    </row>
    <row r="17" spans="1:5" x14ac:dyDescent="0.25">
      <c r="A17" s="66" t="s">
        <v>695</v>
      </c>
      <c r="B17" s="63" t="s">
        <v>696</v>
      </c>
      <c r="C17" s="63" t="s">
        <v>70</v>
      </c>
      <c r="D17" s="64">
        <v>3190</v>
      </c>
      <c r="E17" s="61">
        <v>29</v>
      </c>
    </row>
    <row r="18" spans="1:5" x14ac:dyDescent="0.25">
      <c r="A18" s="66" t="s">
        <v>697</v>
      </c>
      <c r="B18" s="63" t="s">
        <v>698</v>
      </c>
      <c r="C18" s="63" t="s">
        <v>136</v>
      </c>
      <c r="D18" s="64">
        <v>3150</v>
      </c>
      <c r="E18" s="61">
        <v>28</v>
      </c>
    </row>
    <row r="19" spans="1:5" x14ac:dyDescent="0.25">
      <c r="A19" s="66" t="s">
        <v>699</v>
      </c>
      <c r="B19" s="63" t="s">
        <v>700</v>
      </c>
      <c r="C19" s="63" t="s">
        <v>118</v>
      </c>
      <c r="D19" s="64">
        <v>2500</v>
      </c>
      <c r="E19" s="61">
        <v>27</v>
      </c>
    </row>
    <row r="20" spans="1:5" x14ac:dyDescent="0.25">
      <c r="A20" s="66" t="s">
        <v>701</v>
      </c>
      <c r="B20" s="63" t="s">
        <v>702</v>
      </c>
      <c r="C20" s="63" t="s">
        <v>64</v>
      </c>
      <c r="D20" s="64">
        <v>2300</v>
      </c>
      <c r="E20" s="61">
        <v>26</v>
      </c>
    </row>
    <row r="21" spans="1:5" x14ac:dyDescent="0.25">
      <c r="A21" s="66" t="s">
        <v>703</v>
      </c>
      <c r="B21" s="63" t="s">
        <v>704</v>
      </c>
      <c r="C21" s="63" t="s">
        <v>115</v>
      </c>
      <c r="D21" s="64">
        <v>2070</v>
      </c>
      <c r="E21" s="61">
        <v>25</v>
      </c>
    </row>
    <row r="22" spans="1:5" x14ac:dyDescent="0.25">
      <c r="A22" s="66" t="s">
        <v>705</v>
      </c>
      <c r="B22" s="63" t="s">
        <v>706</v>
      </c>
      <c r="C22" s="63" t="s">
        <v>112</v>
      </c>
      <c r="D22" s="64">
        <v>1820</v>
      </c>
      <c r="E22" s="61">
        <v>24</v>
      </c>
    </row>
    <row r="23" spans="1:5" x14ac:dyDescent="0.25">
      <c r="A23" s="66" t="s">
        <v>707</v>
      </c>
      <c r="B23" s="63" t="s">
        <v>708</v>
      </c>
      <c r="C23" s="63" t="s">
        <v>91</v>
      </c>
      <c r="D23" s="64">
        <v>1700</v>
      </c>
      <c r="E23" s="61">
        <v>23</v>
      </c>
    </row>
    <row r="24" spans="1:5" x14ac:dyDescent="0.25">
      <c r="A24" s="66" t="s">
        <v>709</v>
      </c>
      <c r="B24" s="63" t="s">
        <v>710</v>
      </c>
      <c r="C24" s="63" t="s">
        <v>55</v>
      </c>
      <c r="D24" s="64">
        <v>1600</v>
      </c>
      <c r="E24" s="61">
        <v>22</v>
      </c>
    </row>
    <row r="25" spans="1:5" x14ac:dyDescent="0.25">
      <c r="A25" s="66" t="s">
        <v>711</v>
      </c>
      <c r="B25" s="63" t="s">
        <v>712</v>
      </c>
      <c r="C25" s="63" t="s">
        <v>58</v>
      </c>
      <c r="D25" s="64">
        <v>1600</v>
      </c>
      <c r="E25" s="61">
        <v>22</v>
      </c>
    </row>
    <row r="26" spans="1:5" x14ac:dyDescent="0.25">
      <c r="A26" s="66" t="s">
        <v>713</v>
      </c>
      <c r="B26" s="63" t="s">
        <v>714</v>
      </c>
      <c r="C26" s="63" t="s">
        <v>79</v>
      </c>
      <c r="D26" s="64">
        <v>1460</v>
      </c>
      <c r="E26" s="61">
        <v>20</v>
      </c>
    </row>
    <row r="27" spans="1:5" x14ac:dyDescent="0.25">
      <c r="A27" s="66" t="s">
        <v>715</v>
      </c>
      <c r="B27" s="63" t="s">
        <v>716</v>
      </c>
      <c r="C27" s="63" t="s">
        <v>61</v>
      </c>
      <c r="D27" s="64">
        <v>1380</v>
      </c>
      <c r="E27" s="61">
        <v>19</v>
      </c>
    </row>
    <row r="28" spans="1:5" x14ac:dyDescent="0.25">
      <c r="A28" s="66" t="s">
        <v>717</v>
      </c>
      <c r="B28" s="63" t="s">
        <v>718</v>
      </c>
      <c r="C28" s="63" t="s">
        <v>100</v>
      </c>
      <c r="D28" s="64">
        <v>1320</v>
      </c>
      <c r="E28" s="61">
        <v>18</v>
      </c>
    </row>
    <row r="29" spans="1:5" x14ac:dyDescent="0.25">
      <c r="A29" s="66" t="s">
        <v>719</v>
      </c>
      <c r="B29" s="63" t="s">
        <v>720</v>
      </c>
      <c r="C29" s="63" t="s">
        <v>73</v>
      </c>
      <c r="D29" s="64">
        <v>1110</v>
      </c>
      <c r="E29" s="61">
        <v>17</v>
      </c>
    </row>
    <row r="30" spans="1:5" x14ac:dyDescent="0.25">
      <c r="A30" s="66" t="s">
        <v>721</v>
      </c>
      <c r="B30" s="63" t="s">
        <v>722</v>
      </c>
      <c r="C30" s="63" t="s">
        <v>133</v>
      </c>
      <c r="D30" s="64">
        <v>1100</v>
      </c>
      <c r="E30" s="61">
        <v>16</v>
      </c>
    </row>
    <row r="31" spans="1:5" x14ac:dyDescent="0.25">
      <c r="A31" s="66" t="s">
        <v>723</v>
      </c>
      <c r="B31" s="63" t="s">
        <v>724</v>
      </c>
      <c r="C31" s="63" t="s">
        <v>43</v>
      </c>
      <c r="D31" s="64">
        <v>950</v>
      </c>
      <c r="E31" s="61">
        <v>15</v>
      </c>
    </row>
    <row r="32" spans="1:5" x14ac:dyDescent="0.25">
      <c r="A32" s="66" t="s">
        <v>725</v>
      </c>
      <c r="B32" s="63" t="s">
        <v>726</v>
      </c>
      <c r="C32" s="63" t="s">
        <v>34</v>
      </c>
      <c r="D32" s="64">
        <v>900</v>
      </c>
      <c r="E32" s="61">
        <v>14</v>
      </c>
    </row>
    <row r="33" spans="1:5" x14ac:dyDescent="0.25">
      <c r="A33" s="66" t="s">
        <v>727</v>
      </c>
      <c r="B33" s="63" t="s">
        <v>728</v>
      </c>
      <c r="C33" s="63" t="s">
        <v>121</v>
      </c>
      <c r="D33" s="64">
        <v>810</v>
      </c>
      <c r="E33" s="61">
        <v>13</v>
      </c>
    </row>
    <row r="34" spans="1:5" x14ac:dyDescent="0.25">
      <c r="A34" s="66" t="s">
        <v>729</v>
      </c>
      <c r="B34" s="63" t="s">
        <v>730</v>
      </c>
      <c r="C34" s="63" t="s">
        <v>97</v>
      </c>
      <c r="D34" s="64">
        <v>750</v>
      </c>
      <c r="E34" s="61">
        <v>12</v>
      </c>
    </row>
    <row r="35" spans="1:5" x14ac:dyDescent="0.25">
      <c r="A35" s="66" t="s">
        <v>731</v>
      </c>
      <c r="B35" s="63" t="s">
        <v>732</v>
      </c>
      <c r="C35" s="63" t="s">
        <v>85</v>
      </c>
      <c r="D35" s="64">
        <v>730</v>
      </c>
      <c r="E35" s="61">
        <v>11</v>
      </c>
    </row>
    <row r="36" spans="1:5" x14ac:dyDescent="0.25">
      <c r="A36" s="66" t="s">
        <v>733</v>
      </c>
      <c r="B36" s="63" t="s">
        <v>734</v>
      </c>
      <c r="C36" s="63" t="s">
        <v>82</v>
      </c>
      <c r="D36" s="64">
        <v>720</v>
      </c>
      <c r="E36" s="61">
        <v>10</v>
      </c>
    </row>
    <row r="37" spans="1:5" x14ac:dyDescent="0.25">
      <c r="A37" s="66" t="s">
        <v>735</v>
      </c>
      <c r="B37" s="63" t="s">
        <v>736</v>
      </c>
      <c r="C37" s="63" t="s">
        <v>76</v>
      </c>
      <c r="D37" s="64">
        <v>700</v>
      </c>
      <c r="E37" s="61">
        <v>9</v>
      </c>
    </row>
    <row r="38" spans="1:5" x14ac:dyDescent="0.25">
      <c r="A38" s="66" t="s">
        <v>737</v>
      </c>
      <c r="B38" s="63" t="s">
        <v>738</v>
      </c>
      <c r="C38" s="63" t="s">
        <v>16</v>
      </c>
      <c r="D38" s="64">
        <v>640</v>
      </c>
      <c r="E38" s="61">
        <v>8</v>
      </c>
    </row>
    <row r="39" spans="1:5" x14ac:dyDescent="0.25">
      <c r="A39" s="66" t="s">
        <v>739</v>
      </c>
      <c r="B39" s="63" t="s">
        <v>740</v>
      </c>
      <c r="C39" s="63" t="s">
        <v>28</v>
      </c>
      <c r="D39" s="64">
        <v>550</v>
      </c>
      <c r="E39" s="61">
        <v>7</v>
      </c>
    </row>
    <row r="40" spans="1:5" x14ac:dyDescent="0.25">
      <c r="A40" s="66" t="s">
        <v>741</v>
      </c>
      <c r="B40" s="63" t="s">
        <v>742</v>
      </c>
      <c r="C40" s="63" t="s">
        <v>31</v>
      </c>
      <c r="D40" s="64">
        <v>480</v>
      </c>
      <c r="E40" s="61">
        <v>6</v>
      </c>
    </row>
    <row r="41" spans="1:5" x14ac:dyDescent="0.25">
      <c r="A41" s="66" t="s">
        <v>743</v>
      </c>
      <c r="B41" s="63" t="s">
        <v>744</v>
      </c>
      <c r="C41" s="63" t="s">
        <v>10</v>
      </c>
      <c r="D41" s="64">
        <v>420</v>
      </c>
      <c r="E41" s="61">
        <v>5</v>
      </c>
    </row>
    <row r="42" spans="1:5" x14ac:dyDescent="0.25">
      <c r="A42" s="66" t="s">
        <v>745</v>
      </c>
      <c r="B42" s="63" t="s">
        <v>746</v>
      </c>
      <c r="C42" s="63" t="s">
        <v>19</v>
      </c>
      <c r="D42" s="64">
        <v>240</v>
      </c>
      <c r="E42" s="61">
        <v>4</v>
      </c>
    </row>
    <row r="43" spans="1:5" x14ac:dyDescent="0.25">
      <c r="A43" s="66" t="s">
        <v>747</v>
      </c>
      <c r="B43" s="63" t="s">
        <v>748</v>
      </c>
      <c r="C43" s="63" t="s">
        <v>130</v>
      </c>
      <c r="D43" s="64">
        <v>200</v>
      </c>
      <c r="E43" s="61">
        <v>3</v>
      </c>
    </row>
    <row r="44" spans="1:5" x14ac:dyDescent="0.25">
      <c r="A44" s="66" t="s">
        <v>749</v>
      </c>
      <c r="B44" s="63" t="s">
        <v>750</v>
      </c>
      <c r="C44" s="63" t="s">
        <v>49</v>
      </c>
      <c r="D44" s="64">
        <v>200</v>
      </c>
      <c r="E44" s="61">
        <v>3</v>
      </c>
    </row>
    <row r="45" spans="1:5" x14ac:dyDescent="0.25">
      <c r="A45" s="66" t="s">
        <v>751</v>
      </c>
      <c r="B45" s="63" t="s">
        <v>752</v>
      </c>
      <c r="C45" s="63" t="s">
        <v>40</v>
      </c>
      <c r="D45" s="64">
        <v>30</v>
      </c>
      <c r="E45" s="6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19" sqref="H19"/>
    </sheetView>
  </sheetViews>
  <sheetFormatPr defaultRowHeight="15" x14ac:dyDescent="0.25"/>
  <cols>
    <col min="1" max="1" width="14.5703125" customWidth="1"/>
    <col min="2" max="2" width="24.140625" customWidth="1"/>
    <col min="3" max="3" width="25" customWidth="1"/>
    <col min="4" max="4" width="18.42578125" customWidth="1"/>
  </cols>
  <sheetData>
    <row r="1" spans="1:5" x14ac:dyDescent="0.25">
      <c r="A1" s="69" t="s">
        <v>0</v>
      </c>
      <c r="B1" s="69" t="s">
        <v>1</v>
      </c>
      <c r="C1" s="69" t="s">
        <v>2</v>
      </c>
      <c r="D1" s="72" t="s">
        <v>3</v>
      </c>
      <c r="E1" s="67" t="s">
        <v>4</v>
      </c>
    </row>
    <row r="2" spans="1:5" x14ac:dyDescent="0.25">
      <c r="A2" s="73" t="s">
        <v>753</v>
      </c>
      <c r="B2" s="70" t="s">
        <v>754</v>
      </c>
      <c r="C2" s="70" t="s">
        <v>127</v>
      </c>
      <c r="D2" s="71">
        <v>13790</v>
      </c>
      <c r="E2" s="68">
        <v>44</v>
      </c>
    </row>
    <row r="3" spans="1:5" x14ac:dyDescent="0.25">
      <c r="A3" s="73" t="s">
        <v>755</v>
      </c>
      <c r="B3" s="70" t="s">
        <v>756</v>
      </c>
      <c r="C3" s="70" t="s">
        <v>19</v>
      </c>
      <c r="D3" s="71">
        <v>5480</v>
      </c>
      <c r="E3" s="68">
        <v>43</v>
      </c>
    </row>
    <row r="4" spans="1:5" x14ac:dyDescent="0.25">
      <c r="A4" s="73" t="s">
        <v>757</v>
      </c>
      <c r="B4" s="70" t="s">
        <v>758</v>
      </c>
      <c r="C4" s="70" t="s">
        <v>133</v>
      </c>
      <c r="D4" s="71">
        <v>4680</v>
      </c>
      <c r="E4" s="68">
        <v>42</v>
      </c>
    </row>
    <row r="5" spans="1:5" x14ac:dyDescent="0.25">
      <c r="A5" s="73" t="s">
        <v>759</v>
      </c>
      <c r="B5" s="70" t="s">
        <v>760</v>
      </c>
      <c r="C5" s="70" t="s">
        <v>73</v>
      </c>
      <c r="D5" s="71">
        <v>4380</v>
      </c>
      <c r="E5" s="68">
        <v>41</v>
      </c>
    </row>
    <row r="6" spans="1:5" x14ac:dyDescent="0.25">
      <c r="A6" s="73" t="s">
        <v>761</v>
      </c>
      <c r="B6" s="70" t="s">
        <v>762</v>
      </c>
      <c r="C6" s="70" t="s">
        <v>55</v>
      </c>
      <c r="D6" s="71">
        <v>4350</v>
      </c>
      <c r="E6" s="68">
        <v>40</v>
      </c>
    </row>
    <row r="7" spans="1:5" x14ac:dyDescent="0.25">
      <c r="A7" s="73" t="s">
        <v>763</v>
      </c>
      <c r="B7" s="70" t="s">
        <v>764</v>
      </c>
      <c r="C7" s="70" t="s">
        <v>31</v>
      </c>
      <c r="D7" s="71">
        <v>3820</v>
      </c>
      <c r="E7" s="68">
        <v>39</v>
      </c>
    </row>
    <row r="8" spans="1:5" x14ac:dyDescent="0.25">
      <c r="A8" s="73" t="s">
        <v>765</v>
      </c>
      <c r="B8" s="70" t="s">
        <v>766</v>
      </c>
      <c r="C8" s="70" t="s">
        <v>25</v>
      </c>
      <c r="D8" s="71">
        <v>2970</v>
      </c>
      <c r="E8" s="68">
        <v>38</v>
      </c>
    </row>
    <row r="9" spans="1:5" x14ac:dyDescent="0.25">
      <c r="A9" s="73" t="s">
        <v>767</v>
      </c>
      <c r="B9" s="70" t="s">
        <v>768</v>
      </c>
      <c r="C9" s="70" t="s">
        <v>67</v>
      </c>
      <c r="D9" s="71">
        <v>2790</v>
      </c>
      <c r="E9" s="68">
        <v>37</v>
      </c>
    </row>
    <row r="10" spans="1:5" x14ac:dyDescent="0.25">
      <c r="A10" s="73" t="s">
        <v>769</v>
      </c>
      <c r="B10" s="70" t="s">
        <v>770</v>
      </c>
      <c r="C10" s="70" t="s">
        <v>115</v>
      </c>
      <c r="D10" s="71">
        <v>2710</v>
      </c>
      <c r="E10" s="68">
        <v>36</v>
      </c>
    </row>
    <row r="11" spans="1:5" x14ac:dyDescent="0.25">
      <c r="A11" s="73" t="s">
        <v>771</v>
      </c>
      <c r="B11" s="70" t="s">
        <v>772</v>
      </c>
      <c r="C11" s="70" t="s">
        <v>10</v>
      </c>
      <c r="D11" s="71">
        <v>2550</v>
      </c>
      <c r="E11" s="68">
        <v>35</v>
      </c>
    </row>
    <row r="12" spans="1:5" x14ac:dyDescent="0.25">
      <c r="A12" s="73" t="s">
        <v>773</v>
      </c>
      <c r="B12" s="70" t="s">
        <v>774</v>
      </c>
      <c r="C12" s="70" t="s">
        <v>58</v>
      </c>
      <c r="D12" s="71">
        <v>2520</v>
      </c>
      <c r="E12" s="68">
        <v>34</v>
      </c>
    </row>
    <row r="13" spans="1:5" x14ac:dyDescent="0.25">
      <c r="A13" s="73" t="s">
        <v>775</v>
      </c>
      <c r="B13" s="70" t="s">
        <v>776</v>
      </c>
      <c r="C13" s="70" t="s">
        <v>52</v>
      </c>
      <c r="D13" s="71">
        <v>2330</v>
      </c>
      <c r="E13" s="68">
        <v>33</v>
      </c>
    </row>
    <row r="14" spans="1:5" x14ac:dyDescent="0.25">
      <c r="A14" s="73" t="s">
        <v>777</v>
      </c>
      <c r="B14" s="70" t="s">
        <v>778</v>
      </c>
      <c r="C14" s="70" t="s">
        <v>46</v>
      </c>
      <c r="D14" s="71">
        <v>2220</v>
      </c>
      <c r="E14" s="68">
        <v>32</v>
      </c>
    </row>
    <row r="15" spans="1:5" x14ac:dyDescent="0.25">
      <c r="A15" s="73" t="s">
        <v>779</v>
      </c>
      <c r="B15" s="70" t="s">
        <v>780</v>
      </c>
      <c r="C15" s="70" t="s">
        <v>124</v>
      </c>
      <c r="D15" s="71">
        <v>2070</v>
      </c>
      <c r="E15" s="68">
        <v>31</v>
      </c>
    </row>
    <row r="16" spans="1:5" x14ac:dyDescent="0.25">
      <c r="A16" s="73" t="s">
        <v>781</v>
      </c>
      <c r="B16" s="70" t="s">
        <v>782</v>
      </c>
      <c r="C16" s="70" t="s">
        <v>112</v>
      </c>
      <c r="D16" s="71">
        <v>2030</v>
      </c>
      <c r="E16" s="68">
        <v>30</v>
      </c>
    </row>
    <row r="17" spans="1:5" x14ac:dyDescent="0.25">
      <c r="A17" s="73" t="s">
        <v>783</v>
      </c>
      <c r="B17" s="70" t="s">
        <v>784</v>
      </c>
      <c r="C17" s="70" t="s">
        <v>118</v>
      </c>
      <c r="D17" s="71">
        <v>2020</v>
      </c>
      <c r="E17" s="68">
        <v>29</v>
      </c>
    </row>
    <row r="18" spans="1:5" x14ac:dyDescent="0.25">
      <c r="A18" s="73" t="s">
        <v>785</v>
      </c>
      <c r="B18" s="70" t="s">
        <v>786</v>
      </c>
      <c r="C18" s="70" t="s">
        <v>94</v>
      </c>
      <c r="D18" s="71">
        <v>1700</v>
      </c>
      <c r="E18" s="68">
        <v>28</v>
      </c>
    </row>
    <row r="19" spans="1:5" x14ac:dyDescent="0.25">
      <c r="A19" s="73" t="s">
        <v>787</v>
      </c>
      <c r="B19" s="70" t="s">
        <v>788</v>
      </c>
      <c r="C19" s="70" t="s">
        <v>136</v>
      </c>
      <c r="D19" s="71">
        <v>1580</v>
      </c>
      <c r="E19" s="68">
        <v>27</v>
      </c>
    </row>
    <row r="20" spans="1:5" x14ac:dyDescent="0.25">
      <c r="A20" s="73" t="s">
        <v>789</v>
      </c>
      <c r="B20" s="70" t="s">
        <v>790</v>
      </c>
      <c r="C20" s="70" t="s">
        <v>76</v>
      </c>
      <c r="D20" s="71">
        <v>1340</v>
      </c>
      <c r="E20" s="68">
        <v>26</v>
      </c>
    </row>
    <row r="21" spans="1:5" x14ac:dyDescent="0.25">
      <c r="A21" s="73" t="s">
        <v>791</v>
      </c>
      <c r="B21" s="70" t="s">
        <v>792</v>
      </c>
      <c r="C21" s="70" t="s">
        <v>79</v>
      </c>
      <c r="D21" s="71">
        <v>1330</v>
      </c>
      <c r="E21" s="68">
        <v>25</v>
      </c>
    </row>
    <row r="22" spans="1:5" x14ac:dyDescent="0.25">
      <c r="A22" s="73" t="s">
        <v>793</v>
      </c>
      <c r="B22" s="70" t="s">
        <v>794</v>
      </c>
      <c r="C22" s="70" t="s">
        <v>7</v>
      </c>
      <c r="D22" s="71">
        <v>1290</v>
      </c>
      <c r="E22" s="68">
        <v>24</v>
      </c>
    </row>
    <row r="23" spans="1:5" x14ac:dyDescent="0.25">
      <c r="A23" s="73" t="s">
        <v>795</v>
      </c>
      <c r="B23" s="70" t="s">
        <v>796</v>
      </c>
      <c r="C23" s="70" t="s">
        <v>61</v>
      </c>
      <c r="D23" s="71">
        <v>1240</v>
      </c>
      <c r="E23" s="68">
        <v>23</v>
      </c>
    </row>
    <row r="24" spans="1:5" x14ac:dyDescent="0.25">
      <c r="A24" s="73" t="s">
        <v>797</v>
      </c>
      <c r="B24" s="70" t="s">
        <v>798</v>
      </c>
      <c r="C24" s="70" t="s">
        <v>49</v>
      </c>
      <c r="D24" s="71">
        <v>1110</v>
      </c>
      <c r="E24" s="68">
        <v>22</v>
      </c>
    </row>
    <row r="25" spans="1:5" x14ac:dyDescent="0.25">
      <c r="A25" s="73" t="s">
        <v>799</v>
      </c>
      <c r="B25" s="70" t="s">
        <v>800</v>
      </c>
      <c r="C25" s="70" t="s">
        <v>91</v>
      </c>
      <c r="D25" s="71">
        <v>1080</v>
      </c>
      <c r="E25" s="68">
        <v>21</v>
      </c>
    </row>
    <row r="26" spans="1:5" x14ac:dyDescent="0.25">
      <c r="A26" s="73" t="s">
        <v>801</v>
      </c>
      <c r="B26" s="70" t="s">
        <v>802</v>
      </c>
      <c r="C26" s="70" t="s">
        <v>64</v>
      </c>
      <c r="D26" s="71">
        <v>920</v>
      </c>
      <c r="E26" s="68">
        <v>20</v>
      </c>
    </row>
    <row r="27" spans="1:5" x14ac:dyDescent="0.25">
      <c r="A27" s="73" t="s">
        <v>803</v>
      </c>
      <c r="B27" s="70" t="s">
        <v>804</v>
      </c>
      <c r="C27" s="70" t="s">
        <v>43</v>
      </c>
      <c r="D27" s="71">
        <v>900</v>
      </c>
      <c r="E27" s="68">
        <v>19</v>
      </c>
    </row>
    <row r="28" spans="1:5" x14ac:dyDescent="0.25">
      <c r="A28" s="73" t="s">
        <v>805</v>
      </c>
      <c r="B28" s="70" t="s">
        <v>806</v>
      </c>
      <c r="C28" s="70" t="s">
        <v>82</v>
      </c>
      <c r="D28" s="71">
        <v>890</v>
      </c>
      <c r="E28" s="68">
        <v>18</v>
      </c>
    </row>
    <row r="29" spans="1:5" x14ac:dyDescent="0.25">
      <c r="A29" s="73" t="s">
        <v>807</v>
      </c>
      <c r="B29" s="70" t="s">
        <v>808</v>
      </c>
      <c r="C29" s="70" t="s">
        <v>16</v>
      </c>
      <c r="D29" s="71">
        <v>770</v>
      </c>
      <c r="E29" s="68">
        <v>17</v>
      </c>
    </row>
    <row r="30" spans="1:5" x14ac:dyDescent="0.25">
      <c r="A30" s="73" t="s">
        <v>809</v>
      </c>
      <c r="B30" s="70" t="s">
        <v>810</v>
      </c>
      <c r="C30" s="70" t="s">
        <v>97</v>
      </c>
      <c r="D30" s="71">
        <v>720</v>
      </c>
      <c r="E30" s="68">
        <v>16</v>
      </c>
    </row>
    <row r="31" spans="1:5" x14ac:dyDescent="0.25">
      <c r="A31" s="73" t="s">
        <v>811</v>
      </c>
      <c r="B31" s="70" t="s">
        <v>812</v>
      </c>
      <c r="C31" s="70" t="s">
        <v>85</v>
      </c>
      <c r="D31" s="71">
        <v>600</v>
      </c>
      <c r="E31" s="68">
        <v>15</v>
      </c>
    </row>
    <row r="32" spans="1:5" x14ac:dyDescent="0.25">
      <c r="A32" s="73" t="s">
        <v>813</v>
      </c>
      <c r="B32" s="70" t="s">
        <v>814</v>
      </c>
      <c r="C32" s="70" t="s">
        <v>109</v>
      </c>
      <c r="D32" s="71">
        <v>590</v>
      </c>
      <c r="E32" s="68">
        <v>14</v>
      </c>
    </row>
    <row r="33" spans="1:5" x14ac:dyDescent="0.25">
      <c r="A33" s="73" t="s">
        <v>815</v>
      </c>
      <c r="B33" s="70" t="s">
        <v>816</v>
      </c>
      <c r="C33" s="70" t="s">
        <v>13</v>
      </c>
      <c r="D33" s="71">
        <v>520</v>
      </c>
      <c r="E33" s="68">
        <v>13</v>
      </c>
    </row>
    <row r="34" spans="1:5" x14ac:dyDescent="0.25">
      <c r="A34" s="73" t="s">
        <v>817</v>
      </c>
      <c r="B34" s="70" t="s">
        <v>818</v>
      </c>
      <c r="C34" s="70" t="s">
        <v>34</v>
      </c>
      <c r="D34" s="71">
        <v>520</v>
      </c>
      <c r="E34" s="68">
        <v>13</v>
      </c>
    </row>
    <row r="35" spans="1:5" x14ac:dyDescent="0.25">
      <c r="A35" s="73" t="s">
        <v>819</v>
      </c>
      <c r="B35" s="70" t="s">
        <v>820</v>
      </c>
      <c r="C35" s="70" t="s">
        <v>37</v>
      </c>
      <c r="D35" s="71">
        <v>510</v>
      </c>
      <c r="E35" s="68">
        <v>11</v>
      </c>
    </row>
    <row r="36" spans="1:5" x14ac:dyDescent="0.25">
      <c r="A36" s="73" t="s">
        <v>821</v>
      </c>
      <c r="B36" s="70" t="s">
        <v>822</v>
      </c>
      <c r="C36" s="70" t="s">
        <v>130</v>
      </c>
      <c r="D36" s="71">
        <v>500</v>
      </c>
      <c r="E36" s="68">
        <v>10</v>
      </c>
    </row>
    <row r="37" spans="1:5" x14ac:dyDescent="0.25">
      <c r="A37" s="73" t="s">
        <v>823</v>
      </c>
      <c r="B37" s="70" t="s">
        <v>824</v>
      </c>
      <c r="C37" s="70" t="s">
        <v>88</v>
      </c>
      <c r="D37" s="71">
        <v>490</v>
      </c>
      <c r="E37" s="68">
        <v>9</v>
      </c>
    </row>
    <row r="38" spans="1:5" x14ac:dyDescent="0.25">
      <c r="A38" s="73" t="s">
        <v>825</v>
      </c>
      <c r="B38" s="70" t="s">
        <v>826</v>
      </c>
      <c r="C38" s="70" t="s">
        <v>106</v>
      </c>
      <c r="D38" s="71">
        <v>420</v>
      </c>
      <c r="E38" s="68">
        <v>8</v>
      </c>
    </row>
    <row r="39" spans="1:5" x14ac:dyDescent="0.25">
      <c r="A39" s="73" t="s">
        <v>827</v>
      </c>
      <c r="B39" s="70" t="s">
        <v>828</v>
      </c>
      <c r="C39" s="70" t="s">
        <v>70</v>
      </c>
      <c r="D39" s="71">
        <v>390</v>
      </c>
      <c r="E39" s="68">
        <v>7</v>
      </c>
    </row>
    <row r="40" spans="1:5" x14ac:dyDescent="0.25">
      <c r="A40" s="73" t="s">
        <v>829</v>
      </c>
      <c r="B40" s="70" t="s">
        <v>830</v>
      </c>
      <c r="C40" s="70" t="s">
        <v>100</v>
      </c>
      <c r="D40" s="71">
        <v>360</v>
      </c>
      <c r="E40" s="68">
        <v>6</v>
      </c>
    </row>
    <row r="41" spans="1:5" x14ac:dyDescent="0.25">
      <c r="A41" s="73" t="s">
        <v>831</v>
      </c>
      <c r="B41" s="70" t="s">
        <v>832</v>
      </c>
      <c r="C41" s="70" t="s">
        <v>28</v>
      </c>
      <c r="D41" s="71">
        <v>340</v>
      </c>
      <c r="E41" s="68">
        <v>5</v>
      </c>
    </row>
    <row r="42" spans="1:5" x14ac:dyDescent="0.25">
      <c r="A42" s="73" t="s">
        <v>833</v>
      </c>
      <c r="B42" s="70" t="s">
        <v>834</v>
      </c>
      <c r="C42" s="70" t="s">
        <v>22</v>
      </c>
      <c r="D42" s="71">
        <v>260</v>
      </c>
      <c r="E42" s="68">
        <v>4</v>
      </c>
    </row>
    <row r="43" spans="1:5" x14ac:dyDescent="0.25">
      <c r="A43" s="73" t="s">
        <v>835</v>
      </c>
      <c r="B43" s="70" t="s">
        <v>836</v>
      </c>
      <c r="C43" s="70" t="s">
        <v>121</v>
      </c>
      <c r="D43" s="71">
        <v>230</v>
      </c>
      <c r="E43" s="68">
        <v>3</v>
      </c>
    </row>
    <row r="44" spans="1:5" x14ac:dyDescent="0.25">
      <c r="A44" s="73" t="s">
        <v>837</v>
      </c>
      <c r="B44" s="70" t="s">
        <v>838</v>
      </c>
      <c r="C44" s="70" t="s">
        <v>40</v>
      </c>
      <c r="D44" s="71">
        <v>150</v>
      </c>
      <c r="E44" s="68">
        <v>2</v>
      </c>
    </row>
    <row r="45" spans="1:5" x14ac:dyDescent="0.25">
      <c r="A45" s="73" t="s">
        <v>839</v>
      </c>
      <c r="B45" s="70" t="s">
        <v>840</v>
      </c>
      <c r="C45" s="70" t="s">
        <v>103</v>
      </c>
      <c r="D45" s="71">
        <v>0</v>
      </c>
      <c r="E45" s="6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17" sqref="I17"/>
    </sheetView>
  </sheetViews>
  <sheetFormatPr defaultRowHeight="15" x14ac:dyDescent="0.25"/>
  <cols>
    <col min="1" max="1" width="16.28515625" customWidth="1"/>
    <col min="2" max="2" width="18.7109375" customWidth="1"/>
    <col min="3" max="3" width="23.42578125" customWidth="1"/>
    <col min="4" max="4" width="17.85546875" customWidth="1"/>
    <col min="5" max="5" width="16.42578125" customWidth="1"/>
  </cols>
  <sheetData>
    <row r="1" spans="1:6" x14ac:dyDescent="0.25">
      <c r="A1" s="76" t="s">
        <v>0</v>
      </c>
      <c r="B1" s="76" t="s">
        <v>1</v>
      </c>
      <c r="C1" s="76" t="s">
        <v>2</v>
      </c>
      <c r="D1" s="80" t="s">
        <v>3</v>
      </c>
      <c r="E1" s="74" t="s">
        <v>4</v>
      </c>
      <c r="F1" s="74"/>
    </row>
    <row r="2" spans="1:6" x14ac:dyDescent="0.25">
      <c r="A2" s="81" t="s">
        <v>841</v>
      </c>
      <c r="B2" s="77" t="s">
        <v>842</v>
      </c>
      <c r="C2" s="77" t="s">
        <v>85</v>
      </c>
      <c r="D2" s="79">
        <v>4280</v>
      </c>
      <c r="E2" s="75">
        <v>44</v>
      </c>
      <c r="F2" s="78"/>
    </row>
    <row r="3" spans="1:6" x14ac:dyDescent="0.25">
      <c r="A3" s="81" t="s">
        <v>843</v>
      </c>
      <c r="B3" s="77" t="s">
        <v>844</v>
      </c>
      <c r="C3" s="77" t="s">
        <v>58</v>
      </c>
      <c r="D3" s="79">
        <v>3740</v>
      </c>
      <c r="E3" s="75">
        <v>43</v>
      </c>
      <c r="F3" s="78"/>
    </row>
    <row r="4" spans="1:6" x14ac:dyDescent="0.25">
      <c r="A4" s="81" t="s">
        <v>845</v>
      </c>
      <c r="B4" s="77" t="s">
        <v>846</v>
      </c>
      <c r="C4" s="77" t="s">
        <v>73</v>
      </c>
      <c r="D4" s="79">
        <v>2860</v>
      </c>
      <c r="E4" s="75">
        <v>42</v>
      </c>
      <c r="F4" s="78"/>
    </row>
    <row r="5" spans="1:6" x14ac:dyDescent="0.25">
      <c r="A5" s="81" t="s">
        <v>847</v>
      </c>
      <c r="B5" s="77" t="s">
        <v>848</v>
      </c>
      <c r="C5" s="77" t="s">
        <v>55</v>
      </c>
      <c r="D5" s="79">
        <v>2600</v>
      </c>
      <c r="E5" s="75">
        <v>41</v>
      </c>
      <c r="F5" s="78"/>
    </row>
    <row r="6" spans="1:6" x14ac:dyDescent="0.25">
      <c r="A6" s="81" t="s">
        <v>849</v>
      </c>
      <c r="B6" s="77" t="s">
        <v>850</v>
      </c>
      <c r="C6" s="77" t="s">
        <v>79</v>
      </c>
      <c r="D6" s="79">
        <v>2350</v>
      </c>
      <c r="E6" s="75">
        <v>40</v>
      </c>
      <c r="F6" s="78"/>
    </row>
    <row r="7" spans="1:6" x14ac:dyDescent="0.25">
      <c r="A7" s="81" t="s">
        <v>851</v>
      </c>
      <c r="B7" s="77" t="s">
        <v>852</v>
      </c>
      <c r="C7" s="77" t="s">
        <v>130</v>
      </c>
      <c r="D7" s="79">
        <v>2300</v>
      </c>
      <c r="E7" s="75">
        <v>39</v>
      </c>
      <c r="F7" s="78"/>
    </row>
    <row r="8" spans="1:6" x14ac:dyDescent="0.25">
      <c r="A8" s="81" t="s">
        <v>853</v>
      </c>
      <c r="B8" s="77" t="s">
        <v>854</v>
      </c>
      <c r="C8" s="77" t="s">
        <v>103</v>
      </c>
      <c r="D8" s="79">
        <v>2200</v>
      </c>
      <c r="E8" s="75">
        <v>38</v>
      </c>
      <c r="F8" s="78"/>
    </row>
    <row r="9" spans="1:6" x14ac:dyDescent="0.25">
      <c r="A9" s="81" t="s">
        <v>855</v>
      </c>
      <c r="B9" s="77" t="s">
        <v>856</v>
      </c>
      <c r="C9" s="77" t="s">
        <v>118</v>
      </c>
      <c r="D9" s="79">
        <v>2180</v>
      </c>
      <c r="E9" s="75">
        <v>37</v>
      </c>
      <c r="F9" s="78"/>
    </row>
    <row r="10" spans="1:6" x14ac:dyDescent="0.25">
      <c r="A10" s="81" t="s">
        <v>857</v>
      </c>
      <c r="B10" s="77" t="s">
        <v>858</v>
      </c>
      <c r="C10" s="77" t="s">
        <v>40</v>
      </c>
      <c r="D10" s="79">
        <v>2100</v>
      </c>
      <c r="E10" s="75">
        <v>36</v>
      </c>
      <c r="F10" s="78"/>
    </row>
    <row r="11" spans="1:6" x14ac:dyDescent="0.25">
      <c r="A11" s="81" t="s">
        <v>859</v>
      </c>
      <c r="B11" s="77" t="s">
        <v>860</v>
      </c>
      <c r="C11" s="77" t="s">
        <v>34</v>
      </c>
      <c r="D11" s="79">
        <v>1780</v>
      </c>
      <c r="E11" s="75">
        <v>35</v>
      </c>
      <c r="F11" s="78"/>
    </row>
    <row r="12" spans="1:6" x14ac:dyDescent="0.25">
      <c r="A12" s="81" t="s">
        <v>861</v>
      </c>
      <c r="B12" s="77" t="s">
        <v>862</v>
      </c>
      <c r="C12" s="77" t="s">
        <v>19</v>
      </c>
      <c r="D12" s="79">
        <v>1740</v>
      </c>
      <c r="E12" s="75">
        <v>34</v>
      </c>
      <c r="F12" s="78"/>
    </row>
    <row r="13" spans="1:6" x14ac:dyDescent="0.25">
      <c r="A13" s="81" t="s">
        <v>863</v>
      </c>
      <c r="B13" s="77" t="s">
        <v>864</v>
      </c>
      <c r="C13" s="77" t="s">
        <v>127</v>
      </c>
      <c r="D13" s="79">
        <v>1700</v>
      </c>
      <c r="E13" s="75">
        <v>33</v>
      </c>
      <c r="F13" s="78"/>
    </row>
    <row r="14" spans="1:6" x14ac:dyDescent="0.25">
      <c r="A14" s="81" t="s">
        <v>865</v>
      </c>
      <c r="B14" s="77" t="s">
        <v>866</v>
      </c>
      <c r="C14" s="77" t="s">
        <v>88</v>
      </c>
      <c r="D14" s="79">
        <v>1580</v>
      </c>
      <c r="E14" s="75">
        <v>32</v>
      </c>
      <c r="F14" s="78"/>
    </row>
    <row r="15" spans="1:6" x14ac:dyDescent="0.25">
      <c r="A15" s="81" t="s">
        <v>867</v>
      </c>
      <c r="B15" s="77" t="s">
        <v>868</v>
      </c>
      <c r="C15" s="77" t="s">
        <v>121</v>
      </c>
      <c r="D15" s="79">
        <v>1540</v>
      </c>
      <c r="E15" s="75">
        <v>31</v>
      </c>
      <c r="F15" s="78"/>
    </row>
    <row r="16" spans="1:6" x14ac:dyDescent="0.25">
      <c r="A16" s="81" t="s">
        <v>869</v>
      </c>
      <c r="B16" s="77" t="s">
        <v>870</v>
      </c>
      <c r="C16" s="77" t="s">
        <v>133</v>
      </c>
      <c r="D16" s="79">
        <v>1480</v>
      </c>
      <c r="E16" s="75">
        <v>30</v>
      </c>
      <c r="F16" s="78"/>
    </row>
    <row r="17" spans="1:6" x14ac:dyDescent="0.25">
      <c r="A17" s="81" t="s">
        <v>871</v>
      </c>
      <c r="B17" s="77" t="s">
        <v>872</v>
      </c>
      <c r="C17" s="77" t="s">
        <v>10</v>
      </c>
      <c r="D17" s="79">
        <v>1480</v>
      </c>
      <c r="E17" s="75">
        <v>30</v>
      </c>
      <c r="F17" s="78"/>
    </row>
    <row r="18" spans="1:6" x14ac:dyDescent="0.25">
      <c r="A18" s="81" t="s">
        <v>873</v>
      </c>
      <c r="B18" s="77" t="s">
        <v>874</v>
      </c>
      <c r="C18" s="77" t="s">
        <v>22</v>
      </c>
      <c r="D18" s="79">
        <v>1380</v>
      </c>
      <c r="E18" s="75">
        <v>28</v>
      </c>
      <c r="F18" s="78"/>
    </row>
    <row r="19" spans="1:6" x14ac:dyDescent="0.25">
      <c r="A19" s="81" t="s">
        <v>875</v>
      </c>
      <c r="B19" s="77" t="s">
        <v>876</v>
      </c>
      <c r="C19" s="77" t="s">
        <v>100</v>
      </c>
      <c r="D19" s="79">
        <v>1200</v>
      </c>
      <c r="E19" s="75">
        <v>27</v>
      </c>
      <c r="F19" s="78"/>
    </row>
    <row r="20" spans="1:6" x14ac:dyDescent="0.25">
      <c r="A20" s="81" t="s">
        <v>877</v>
      </c>
      <c r="B20" s="77" t="s">
        <v>878</v>
      </c>
      <c r="C20" s="77" t="s">
        <v>97</v>
      </c>
      <c r="D20" s="79">
        <v>1190</v>
      </c>
      <c r="E20" s="75">
        <v>26</v>
      </c>
      <c r="F20" s="78"/>
    </row>
    <row r="21" spans="1:6" x14ac:dyDescent="0.25">
      <c r="A21" s="81" t="s">
        <v>879</v>
      </c>
      <c r="B21" s="77" t="s">
        <v>880</v>
      </c>
      <c r="C21" s="77" t="s">
        <v>91</v>
      </c>
      <c r="D21" s="79">
        <v>1100</v>
      </c>
      <c r="E21" s="75">
        <v>25</v>
      </c>
      <c r="F21" s="78"/>
    </row>
    <row r="22" spans="1:6" x14ac:dyDescent="0.25">
      <c r="A22" s="81" t="s">
        <v>881</v>
      </c>
      <c r="B22" s="77" t="s">
        <v>882</v>
      </c>
      <c r="C22" s="77" t="s">
        <v>25</v>
      </c>
      <c r="D22" s="79">
        <v>960</v>
      </c>
      <c r="E22" s="75">
        <v>24</v>
      </c>
      <c r="F22" s="78"/>
    </row>
    <row r="23" spans="1:6" x14ac:dyDescent="0.25">
      <c r="A23" s="81" t="s">
        <v>883</v>
      </c>
      <c r="B23" s="77" t="s">
        <v>884</v>
      </c>
      <c r="C23" s="77" t="s">
        <v>76</v>
      </c>
      <c r="D23" s="79">
        <v>960</v>
      </c>
      <c r="E23" s="75">
        <v>24</v>
      </c>
      <c r="F23" s="78"/>
    </row>
    <row r="24" spans="1:6" x14ac:dyDescent="0.25">
      <c r="A24" s="81" t="s">
        <v>885</v>
      </c>
      <c r="B24" s="77" t="s">
        <v>886</v>
      </c>
      <c r="C24" s="77" t="s">
        <v>115</v>
      </c>
      <c r="D24" s="79">
        <v>960</v>
      </c>
      <c r="E24" s="75">
        <v>24</v>
      </c>
      <c r="F24" s="78"/>
    </row>
    <row r="25" spans="1:6" x14ac:dyDescent="0.25">
      <c r="A25" s="81" t="s">
        <v>887</v>
      </c>
      <c r="B25" s="77" t="s">
        <v>888</v>
      </c>
      <c r="C25" s="77" t="s">
        <v>124</v>
      </c>
      <c r="D25" s="79">
        <v>960</v>
      </c>
      <c r="E25" s="75">
        <v>24</v>
      </c>
      <c r="F25" s="78"/>
    </row>
    <row r="26" spans="1:6" x14ac:dyDescent="0.25">
      <c r="A26" s="81" t="s">
        <v>889</v>
      </c>
      <c r="B26" s="77" t="s">
        <v>890</v>
      </c>
      <c r="C26" s="77" t="s">
        <v>43</v>
      </c>
      <c r="D26" s="79">
        <v>940</v>
      </c>
      <c r="E26" s="75">
        <v>20</v>
      </c>
      <c r="F26" s="78"/>
    </row>
    <row r="27" spans="1:6" x14ac:dyDescent="0.25">
      <c r="A27" s="81" t="s">
        <v>891</v>
      </c>
      <c r="B27" s="77" t="s">
        <v>892</v>
      </c>
      <c r="C27" s="77" t="s">
        <v>94</v>
      </c>
      <c r="D27" s="79">
        <v>910</v>
      </c>
      <c r="E27" s="75">
        <v>19</v>
      </c>
      <c r="F27" s="78"/>
    </row>
    <row r="28" spans="1:6" x14ac:dyDescent="0.25">
      <c r="A28" s="81" t="s">
        <v>893</v>
      </c>
      <c r="B28" s="77" t="s">
        <v>894</v>
      </c>
      <c r="C28" s="77" t="s">
        <v>82</v>
      </c>
      <c r="D28" s="79">
        <v>900</v>
      </c>
      <c r="E28" s="75">
        <v>18</v>
      </c>
      <c r="F28" s="78"/>
    </row>
    <row r="29" spans="1:6" x14ac:dyDescent="0.25">
      <c r="A29" s="81" t="s">
        <v>895</v>
      </c>
      <c r="B29" s="77" t="s">
        <v>896</v>
      </c>
      <c r="C29" s="77" t="s">
        <v>136</v>
      </c>
      <c r="D29" s="79">
        <v>740</v>
      </c>
      <c r="E29" s="75">
        <v>17</v>
      </c>
      <c r="F29" s="78"/>
    </row>
    <row r="30" spans="1:6" x14ac:dyDescent="0.25">
      <c r="A30" s="81" t="s">
        <v>897</v>
      </c>
      <c r="B30" s="77" t="s">
        <v>898</v>
      </c>
      <c r="C30" s="77" t="s">
        <v>16</v>
      </c>
      <c r="D30" s="79">
        <v>700</v>
      </c>
      <c r="E30" s="75">
        <v>16</v>
      </c>
      <c r="F30" s="78"/>
    </row>
    <row r="31" spans="1:6" x14ac:dyDescent="0.25">
      <c r="A31" s="81" t="s">
        <v>899</v>
      </c>
      <c r="B31" s="77" t="s">
        <v>900</v>
      </c>
      <c r="C31" s="77" t="s">
        <v>7</v>
      </c>
      <c r="D31" s="79">
        <v>650</v>
      </c>
      <c r="E31" s="75">
        <v>15</v>
      </c>
      <c r="F31" s="78"/>
    </row>
    <row r="32" spans="1:6" x14ac:dyDescent="0.25">
      <c r="A32" s="81" t="s">
        <v>901</v>
      </c>
      <c r="B32" s="77" t="s">
        <v>902</v>
      </c>
      <c r="C32" s="77" t="s">
        <v>109</v>
      </c>
      <c r="D32" s="79">
        <v>620</v>
      </c>
      <c r="E32" s="75">
        <v>14</v>
      </c>
      <c r="F32" s="78"/>
    </row>
    <row r="33" spans="1:6" x14ac:dyDescent="0.25">
      <c r="A33" s="81" t="s">
        <v>903</v>
      </c>
      <c r="B33" s="77" t="s">
        <v>904</v>
      </c>
      <c r="C33" s="77" t="s">
        <v>37</v>
      </c>
      <c r="D33" s="79">
        <v>610</v>
      </c>
      <c r="E33" s="75">
        <v>13</v>
      </c>
      <c r="F33" s="78"/>
    </row>
    <row r="34" spans="1:6" x14ac:dyDescent="0.25">
      <c r="A34" s="81" t="s">
        <v>905</v>
      </c>
      <c r="B34" s="77" t="s">
        <v>906</v>
      </c>
      <c r="C34" s="77" t="s">
        <v>106</v>
      </c>
      <c r="D34" s="79">
        <v>560</v>
      </c>
      <c r="E34" s="75">
        <v>12</v>
      </c>
      <c r="F34" s="78"/>
    </row>
    <row r="35" spans="1:6" x14ac:dyDescent="0.25">
      <c r="A35" s="81" t="s">
        <v>907</v>
      </c>
      <c r="B35" s="77" t="s">
        <v>908</v>
      </c>
      <c r="C35" s="77" t="s">
        <v>31</v>
      </c>
      <c r="D35" s="79">
        <v>500</v>
      </c>
      <c r="E35" s="75">
        <v>11</v>
      </c>
      <c r="F35" s="78"/>
    </row>
    <row r="36" spans="1:6" x14ac:dyDescent="0.25">
      <c r="A36" s="81" t="s">
        <v>909</v>
      </c>
      <c r="B36" s="77" t="s">
        <v>910</v>
      </c>
      <c r="C36" s="77" t="s">
        <v>70</v>
      </c>
      <c r="D36" s="79">
        <v>500</v>
      </c>
      <c r="E36" s="75">
        <v>11</v>
      </c>
      <c r="F36" s="78"/>
    </row>
    <row r="37" spans="1:6" x14ac:dyDescent="0.25">
      <c r="A37" s="81" t="s">
        <v>911</v>
      </c>
      <c r="B37" s="77" t="s">
        <v>912</v>
      </c>
      <c r="C37" s="77" t="s">
        <v>28</v>
      </c>
      <c r="D37" s="79">
        <v>460</v>
      </c>
      <c r="E37" s="75">
        <v>9</v>
      </c>
      <c r="F37" s="78"/>
    </row>
    <row r="38" spans="1:6" x14ac:dyDescent="0.25">
      <c r="A38" s="81" t="s">
        <v>913</v>
      </c>
      <c r="B38" s="77" t="s">
        <v>914</v>
      </c>
      <c r="C38" s="77" t="s">
        <v>49</v>
      </c>
      <c r="D38" s="79">
        <v>420</v>
      </c>
      <c r="E38" s="75">
        <v>8</v>
      </c>
      <c r="F38" s="78"/>
    </row>
    <row r="39" spans="1:6" x14ac:dyDescent="0.25">
      <c r="A39" s="81" t="s">
        <v>915</v>
      </c>
      <c r="B39" s="77" t="s">
        <v>916</v>
      </c>
      <c r="C39" s="77" t="s">
        <v>61</v>
      </c>
      <c r="D39" s="79">
        <v>380</v>
      </c>
      <c r="E39" s="75">
        <v>7</v>
      </c>
      <c r="F39" s="78"/>
    </row>
    <row r="40" spans="1:6" x14ac:dyDescent="0.25">
      <c r="A40" s="81" t="s">
        <v>917</v>
      </c>
      <c r="B40" s="77" t="s">
        <v>918</v>
      </c>
      <c r="C40" s="77" t="s">
        <v>13</v>
      </c>
      <c r="D40" s="79">
        <v>360</v>
      </c>
      <c r="E40" s="75">
        <v>6</v>
      </c>
      <c r="F40" s="78"/>
    </row>
    <row r="41" spans="1:6" x14ac:dyDescent="0.25">
      <c r="A41" s="81" t="s">
        <v>919</v>
      </c>
      <c r="B41" s="77" t="s">
        <v>920</v>
      </c>
      <c r="C41" s="77" t="s">
        <v>112</v>
      </c>
      <c r="D41" s="79">
        <v>340</v>
      </c>
      <c r="E41" s="75">
        <v>5</v>
      </c>
      <c r="F41" s="78"/>
    </row>
    <row r="42" spans="1:6" x14ac:dyDescent="0.25">
      <c r="A42" s="81" t="s">
        <v>921</v>
      </c>
      <c r="B42" s="77" t="s">
        <v>922</v>
      </c>
      <c r="C42" s="77" t="s">
        <v>64</v>
      </c>
      <c r="D42" s="79">
        <v>340</v>
      </c>
      <c r="E42" s="75">
        <v>5</v>
      </c>
      <c r="F42" s="78"/>
    </row>
    <row r="43" spans="1:6" x14ac:dyDescent="0.25">
      <c r="A43" s="81" t="s">
        <v>923</v>
      </c>
      <c r="B43" s="77" t="s">
        <v>924</v>
      </c>
      <c r="C43" s="77" t="s">
        <v>52</v>
      </c>
      <c r="D43" s="79">
        <v>320</v>
      </c>
      <c r="E43" s="75">
        <v>3</v>
      </c>
      <c r="F43" s="78"/>
    </row>
    <row r="44" spans="1:6" x14ac:dyDescent="0.25">
      <c r="A44" s="81" t="s">
        <v>925</v>
      </c>
      <c r="B44" s="77" t="s">
        <v>926</v>
      </c>
      <c r="C44" s="77" t="s">
        <v>67</v>
      </c>
      <c r="D44" s="79">
        <v>220</v>
      </c>
      <c r="E44" s="75">
        <v>2</v>
      </c>
      <c r="F44" s="78"/>
    </row>
    <row r="45" spans="1:6" x14ac:dyDescent="0.25">
      <c r="A45" s="81" t="s">
        <v>927</v>
      </c>
      <c r="B45" s="77" t="s">
        <v>928</v>
      </c>
      <c r="C45" s="77" t="s">
        <v>46</v>
      </c>
      <c r="D45" s="79">
        <v>130</v>
      </c>
      <c r="E45" s="75">
        <v>1</v>
      </c>
      <c r="F45" s="7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67" workbookViewId="0">
      <selection activeCell="L18" sqref="L18"/>
    </sheetView>
  </sheetViews>
  <sheetFormatPr defaultRowHeight="15" x14ac:dyDescent="0.25"/>
  <cols>
    <col min="3" max="3" width="18.85546875" customWidth="1"/>
    <col min="4" max="4" width="32.42578125" customWidth="1"/>
    <col min="5" max="5" width="18.85546875" customWidth="1"/>
  </cols>
  <sheetData>
    <row r="1" spans="1:5" x14ac:dyDescent="0.25">
      <c r="A1" s="127" t="s">
        <v>942</v>
      </c>
      <c r="B1" s="123"/>
      <c r="C1" s="123"/>
      <c r="D1" s="123"/>
      <c r="E1" s="123"/>
    </row>
    <row r="2" spans="1:5" x14ac:dyDescent="0.25">
      <c r="A2" s="124" t="s">
        <v>929</v>
      </c>
      <c r="B2" s="125" t="s">
        <v>0</v>
      </c>
      <c r="C2" s="125" t="s">
        <v>1</v>
      </c>
      <c r="D2" s="125" t="s">
        <v>2</v>
      </c>
      <c r="E2" s="128" t="s">
        <v>1030</v>
      </c>
    </row>
    <row r="3" spans="1:5" x14ac:dyDescent="0.25">
      <c r="A3" s="124">
        <v>1</v>
      </c>
      <c r="B3" s="126" t="s">
        <v>5</v>
      </c>
      <c r="C3" s="126" t="s">
        <v>6</v>
      </c>
      <c r="D3" s="126" t="s">
        <v>7</v>
      </c>
      <c r="E3" s="128">
        <v>10.71</v>
      </c>
    </row>
    <row r="4" spans="1:5" x14ac:dyDescent="0.25">
      <c r="A4" s="124">
        <v>2</v>
      </c>
      <c r="B4" s="126" t="s">
        <v>8</v>
      </c>
      <c r="C4" s="126" t="s">
        <v>9</v>
      </c>
      <c r="D4" s="126" t="s">
        <v>10</v>
      </c>
      <c r="E4" s="128">
        <v>10.31</v>
      </c>
    </row>
    <row r="5" spans="1:5" x14ac:dyDescent="0.25">
      <c r="A5" s="124">
        <v>3</v>
      </c>
      <c r="B5" s="126" t="s">
        <v>11</v>
      </c>
      <c r="C5" s="126" t="s">
        <v>12</v>
      </c>
      <c r="D5" s="126" t="s">
        <v>13</v>
      </c>
      <c r="E5" s="128">
        <v>5.58</v>
      </c>
    </row>
    <row r="6" spans="1:5" x14ac:dyDescent="0.25">
      <c r="A6" s="124">
        <v>4</v>
      </c>
      <c r="B6" s="126" t="s">
        <v>14</v>
      </c>
      <c r="C6" s="126" t="s">
        <v>15</v>
      </c>
      <c r="D6" s="126" t="s">
        <v>16</v>
      </c>
      <c r="E6" s="128">
        <v>5.51</v>
      </c>
    </row>
    <row r="7" spans="1:5" x14ac:dyDescent="0.25">
      <c r="A7" s="124">
        <v>5</v>
      </c>
      <c r="B7" s="126" t="s">
        <v>17</v>
      </c>
      <c r="C7" s="126" t="s">
        <v>18</v>
      </c>
      <c r="D7" s="126" t="s">
        <v>19</v>
      </c>
      <c r="E7" s="128">
        <v>4.58</v>
      </c>
    </row>
    <row r="8" spans="1:5" x14ac:dyDescent="0.25">
      <c r="A8" s="124">
        <v>6</v>
      </c>
      <c r="B8" s="126" t="s">
        <v>20</v>
      </c>
      <c r="C8" s="126" t="s">
        <v>21</v>
      </c>
      <c r="D8" s="126" t="s">
        <v>22</v>
      </c>
      <c r="E8" s="128">
        <v>3.88</v>
      </c>
    </row>
    <row r="10" spans="1:5" x14ac:dyDescent="0.25">
      <c r="A10" s="127" t="s">
        <v>943</v>
      </c>
      <c r="B10" s="123"/>
      <c r="C10" s="123"/>
      <c r="D10" s="123"/>
      <c r="E10" s="123"/>
    </row>
    <row r="11" spans="1:5" x14ac:dyDescent="0.25">
      <c r="A11" s="124" t="s">
        <v>929</v>
      </c>
      <c r="B11" s="125" t="s">
        <v>0</v>
      </c>
      <c r="C11" s="125" t="s">
        <v>1</v>
      </c>
      <c r="D11" s="125" t="s">
        <v>2</v>
      </c>
      <c r="E11" s="128" t="s">
        <v>1030</v>
      </c>
    </row>
    <row r="12" spans="1:5" x14ac:dyDescent="0.25">
      <c r="A12" s="124">
        <v>1</v>
      </c>
      <c r="B12" s="125" t="s">
        <v>137</v>
      </c>
      <c r="C12" s="125" t="s">
        <v>138</v>
      </c>
      <c r="D12" s="125" t="s">
        <v>121</v>
      </c>
      <c r="E12" s="128">
        <v>9.7200000000000006</v>
      </c>
    </row>
    <row r="13" spans="1:5" x14ac:dyDescent="0.25">
      <c r="A13" s="124">
        <v>2</v>
      </c>
      <c r="B13" s="125" t="s">
        <v>139</v>
      </c>
      <c r="C13" s="125" t="s">
        <v>140</v>
      </c>
      <c r="D13" s="125" t="s">
        <v>37</v>
      </c>
      <c r="E13" s="128">
        <v>9.14</v>
      </c>
    </row>
    <row r="14" spans="1:5" x14ac:dyDescent="0.25">
      <c r="A14" s="124">
        <v>3</v>
      </c>
      <c r="B14" s="125" t="s">
        <v>141</v>
      </c>
      <c r="C14" s="125" t="s">
        <v>142</v>
      </c>
      <c r="D14" s="125" t="s">
        <v>112</v>
      </c>
      <c r="E14" s="128">
        <v>7.98</v>
      </c>
    </row>
    <row r="15" spans="1:5" x14ac:dyDescent="0.25">
      <c r="A15" s="124">
        <v>4</v>
      </c>
      <c r="B15" s="125" t="s">
        <v>143</v>
      </c>
      <c r="C15" s="125" t="s">
        <v>144</v>
      </c>
      <c r="D15" s="125" t="s">
        <v>100</v>
      </c>
      <c r="E15" s="128">
        <v>7.4</v>
      </c>
    </row>
    <row r="16" spans="1:5" x14ac:dyDescent="0.25">
      <c r="A16" s="124">
        <v>5</v>
      </c>
      <c r="B16" s="125" t="s">
        <v>145</v>
      </c>
      <c r="C16" s="125" t="s">
        <v>146</v>
      </c>
      <c r="D16" s="125" t="s">
        <v>52</v>
      </c>
      <c r="E16" s="128">
        <v>5.33</v>
      </c>
    </row>
    <row r="17" spans="1:5" x14ac:dyDescent="0.25">
      <c r="A17" s="124">
        <v>6</v>
      </c>
      <c r="B17" s="125" t="s">
        <v>147</v>
      </c>
      <c r="C17" s="125" t="s">
        <v>148</v>
      </c>
      <c r="D17" s="125" t="s">
        <v>127</v>
      </c>
      <c r="E17" s="128">
        <v>4.12</v>
      </c>
    </row>
    <row r="19" spans="1:5" x14ac:dyDescent="0.25">
      <c r="A19" s="127" t="s">
        <v>944</v>
      </c>
      <c r="B19" s="123"/>
      <c r="C19" s="123"/>
      <c r="D19" s="123"/>
      <c r="E19" s="123"/>
    </row>
    <row r="20" spans="1:5" x14ac:dyDescent="0.25">
      <c r="A20" s="124" t="s">
        <v>929</v>
      </c>
      <c r="B20" s="125" t="s">
        <v>0</v>
      </c>
      <c r="C20" s="125" t="s">
        <v>1</v>
      </c>
      <c r="D20" s="125" t="s">
        <v>2</v>
      </c>
      <c r="E20" s="128" t="s">
        <v>1030</v>
      </c>
    </row>
    <row r="21" spans="1:5" x14ac:dyDescent="0.25">
      <c r="A21" s="124">
        <v>1</v>
      </c>
      <c r="B21" s="125" t="s">
        <v>225</v>
      </c>
      <c r="C21" s="125" t="s">
        <v>226</v>
      </c>
      <c r="D21" s="125" t="s">
        <v>88</v>
      </c>
      <c r="E21" s="128">
        <v>5.72</v>
      </c>
    </row>
    <row r="22" spans="1:5" x14ac:dyDescent="0.25">
      <c r="A22" s="124">
        <v>2</v>
      </c>
      <c r="B22" s="125" t="s">
        <v>227</v>
      </c>
      <c r="C22" s="125" t="s">
        <v>228</v>
      </c>
      <c r="D22" s="125" t="s">
        <v>10</v>
      </c>
      <c r="E22" s="128">
        <v>4.75</v>
      </c>
    </row>
    <row r="23" spans="1:5" x14ac:dyDescent="0.25">
      <c r="A23" s="124">
        <v>3</v>
      </c>
      <c r="B23" s="125" t="s">
        <v>229</v>
      </c>
      <c r="C23" s="125" t="s">
        <v>230</v>
      </c>
      <c r="D23" s="125" t="s">
        <v>61</v>
      </c>
      <c r="E23" s="128">
        <v>4.5</v>
      </c>
    </row>
    <row r="24" spans="1:5" x14ac:dyDescent="0.25">
      <c r="A24" s="124">
        <v>4</v>
      </c>
      <c r="B24" s="125" t="s">
        <v>231</v>
      </c>
      <c r="C24" s="125" t="s">
        <v>232</v>
      </c>
      <c r="D24" s="125" t="s">
        <v>34</v>
      </c>
      <c r="E24" s="128">
        <v>4.32</v>
      </c>
    </row>
    <row r="25" spans="1:5" x14ac:dyDescent="0.25">
      <c r="A25" s="124">
        <v>5</v>
      </c>
      <c r="B25" s="125" t="s">
        <v>233</v>
      </c>
      <c r="C25" s="125" t="s">
        <v>234</v>
      </c>
      <c r="D25" s="125" t="s">
        <v>37</v>
      </c>
      <c r="E25" s="128">
        <v>4.0999999999999996</v>
      </c>
    </row>
    <row r="26" spans="1:5" x14ac:dyDescent="0.25">
      <c r="A26" s="124">
        <v>6</v>
      </c>
      <c r="B26" s="125" t="s">
        <v>235</v>
      </c>
      <c r="C26" s="125" t="s">
        <v>236</v>
      </c>
      <c r="D26" s="125" t="s">
        <v>133</v>
      </c>
      <c r="E26" s="128">
        <v>4.0599999999999996</v>
      </c>
    </row>
    <row r="28" spans="1:5" x14ac:dyDescent="0.25">
      <c r="A28" s="127" t="s">
        <v>945</v>
      </c>
      <c r="B28" s="123"/>
      <c r="C28" s="123"/>
      <c r="D28" s="123"/>
      <c r="E28" s="123"/>
    </row>
    <row r="29" spans="1:5" x14ac:dyDescent="0.25">
      <c r="A29" s="124" t="s">
        <v>929</v>
      </c>
      <c r="B29" s="125" t="s">
        <v>0</v>
      </c>
      <c r="C29" s="125" t="s">
        <v>1</v>
      </c>
      <c r="D29" s="125" t="s">
        <v>2</v>
      </c>
      <c r="E29" s="128" t="s">
        <v>1030</v>
      </c>
    </row>
    <row r="30" spans="1:5" x14ac:dyDescent="0.25">
      <c r="A30" s="124">
        <v>1</v>
      </c>
      <c r="B30" s="125" t="s">
        <v>313</v>
      </c>
      <c r="C30" s="125" t="s">
        <v>314</v>
      </c>
      <c r="D30" s="125" t="s">
        <v>19</v>
      </c>
      <c r="E30" s="128">
        <v>15.53</v>
      </c>
    </row>
    <row r="31" spans="1:5" x14ac:dyDescent="0.25">
      <c r="A31" s="124">
        <v>2</v>
      </c>
      <c r="B31" s="125" t="s">
        <v>315</v>
      </c>
      <c r="C31" s="125" t="s">
        <v>316</v>
      </c>
      <c r="D31" s="125" t="s">
        <v>76</v>
      </c>
      <c r="E31" s="128">
        <v>10.18</v>
      </c>
    </row>
    <row r="32" spans="1:5" x14ac:dyDescent="0.25">
      <c r="A32" s="124">
        <v>3</v>
      </c>
      <c r="B32" s="125" t="s">
        <v>317</v>
      </c>
      <c r="C32" s="125" t="s">
        <v>318</v>
      </c>
      <c r="D32" s="125" t="s">
        <v>88</v>
      </c>
      <c r="E32" s="128">
        <v>7.21</v>
      </c>
    </row>
    <row r="33" spans="1:5" x14ac:dyDescent="0.25">
      <c r="A33" s="124">
        <v>4</v>
      </c>
      <c r="B33" s="125" t="s">
        <v>319</v>
      </c>
      <c r="C33" s="125" t="s">
        <v>320</v>
      </c>
      <c r="D33" s="125" t="s">
        <v>37</v>
      </c>
      <c r="E33" s="128">
        <v>6.84</v>
      </c>
    </row>
    <row r="34" spans="1:5" x14ac:dyDescent="0.25">
      <c r="A34" s="124">
        <v>5</v>
      </c>
      <c r="B34" s="125" t="s">
        <v>321</v>
      </c>
      <c r="C34" s="125" t="s">
        <v>322</v>
      </c>
      <c r="D34" s="125" t="s">
        <v>103</v>
      </c>
      <c r="E34" s="128">
        <v>6.75</v>
      </c>
    </row>
    <row r="35" spans="1:5" x14ac:dyDescent="0.25">
      <c r="A35" s="124">
        <v>6</v>
      </c>
      <c r="B35" s="125" t="s">
        <v>323</v>
      </c>
      <c r="C35" s="125" t="s">
        <v>324</v>
      </c>
      <c r="D35" s="125" t="s">
        <v>70</v>
      </c>
      <c r="E35" s="128">
        <v>6.23</v>
      </c>
    </row>
    <row r="37" spans="1:5" x14ac:dyDescent="0.25">
      <c r="A37" s="127" t="s">
        <v>946</v>
      </c>
      <c r="B37" s="123"/>
      <c r="C37" s="123"/>
      <c r="D37" s="123"/>
      <c r="E37" s="123"/>
    </row>
    <row r="38" spans="1:5" x14ac:dyDescent="0.25">
      <c r="A38" s="124" t="s">
        <v>929</v>
      </c>
      <c r="B38" s="125" t="s">
        <v>0</v>
      </c>
      <c r="C38" s="125" t="s">
        <v>1</v>
      </c>
      <c r="D38" s="125" t="s">
        <v>2</v>
      </c>
      <c r="E38" s="128" t="s">
        <v>1030</v>
      </c>
    </row>
    <row r="39" spans="1:5" x14ac:dyDescent="0.25">
      <c r="A39" s="124">
        <v>1</v>
      </c>
      <c r="B39" s="125" t="s">
        <v>401</v>
      </c>
      <c r="C39" s="125" t="s">
        <v>402</v>
      </c>
      <c r="D39" s="125" t="s">
        <v>136</v>
      </c>
      <c r="E39" s="128">
        <v>12.89</v>
      </c>
    </row>
    <row r="40" spans="1:5" x14ac:dyDescent="0.25">
      <c r="A40" s="124">
        <v>2</v>
      </c>
      <c r="B40" s="125" t="s">
        <v>403</v>
      </c>
      <c r="C40" s="125" t="s">
        <v>404</v>
      </c>
      <c r="D40" s="125" t="s">
        <v>61</v>
      </c>
      <c r="E40" s="128">
        <v>9.34</v>
      </c>
    </row>
    <row r="41" spans="1:5" x14ac:dyDescent="0.25">
      <c r="A41" s="124">
        <v>3</v>
      </c>
      <c r="B41" s="125" t="s">
        <v>405</v>
      </c>
      <c r="C41" s="125" t="s">
        <v>406</v>
      </c>
      <c r="D41" s="125" t="s">
        <v>19</v>
      </c>
      <c r="E41" s="128">
        <v>6.1</v>
      </c>
    </row>
    <row r="42" spans="1:5" x14ac:dyDescent="0.25">
      <c r="A42" s="124">
        <v>4</v>
      </c>
      <c r="B42" s="125" t="s">
        <v>407</v>
      </c>
      <c r="C42" s="125" t="s">
        <v>408</v>
      </c>
      <c r="D42" s="125" t="s">
        <v>82</v>
      </c>
      <c r="E42" s="128">
        <v>5.25</v>
      </c>
    </row>
    <row r="43" spans="1:5" x14ac:dyDescent="0.25">
      <c r="A43" s="124">
        <v>5</v>
      </c>
      <c r="B43" s="125" t="s">
        <v>409</v>
      </c>
      <c r="C43" s="125" t="s">
        <v>410</v>
      </c>
      <c r="D43" s="125" t="s">
        <v>115</v>
      </c>
      <c r="E43" s="128">
        <v>4.9000000000000004</v>
      </c>
    </row>
    <row r="44" spans="1:5" x14ac:dyDescent="0.25">
      <c r="A44" s="124">
        <v>6</v>
      </c>
      <c r="B44" s="125" t="s">
        <v>411</v>
      </c>
      <c r="C44" s="125" t="s">
        <v>412</v>
      </c>
      <c r="D44" s="125" t="s">
        <v>109</v>
      </c>
      <c r="E44" s="128">
        <v>4.74</v>
      </c>
    </row>
    <row r="46" spans="1:5" x14ac:dyDescent="0.25">
      <c r="A46" s="127" t="s">
        <v>947</v>
      </c>
      <c r="B46" s="123"/>
      <c r="C46" s="123"/>
      <c r="D46" s="123"/>
      <c r="E46" s="123"/>
    </row>
    <row r="47" spans="1:5" x14ac:dyDescent="0.25">
      <c r="A47" s="124" t="s">
        <v>929</v>
      </c>
      <c r="B47" s="125" t="s">
        <v>0</v>
      </c>
      <c r="C47" s="125" t="s">
        <v>1</v>
      </c>
      <c r="D47" s="125" t="s">
        <v>2</v>
      </c>
      <c r="E47" s="128" t="s">
        <v>1030</v>
      </c>
    </row>
    <row r="48" spans="1:5" x14ac:dyDescent="0.25">
      <c r="A48" s="124">
        <v>1</v>
      </c>
      <c r="B48" s="125" t="s">
        <v>489</v>
      </c>
      <c r="C48" s="125" t="s">
        <v>490</v>
      </c>
      <c r="D48" s="125" t="s">
        <v>127</v>
      </c>
      <c r="E48" s="128">
        <v>8.4499999999999993</v>
      </c>
    </row>
    <row r="49" spans="1:5" x14ac:dyDescent="0.25">
      <c r="A49" s="124">
        <v>2</v>
      </c>
      <c r="B49" s="125" t="s">
        <v>491</v>
      </c>
      <c r="C49" s="125" t="s">
        <v>492</v>
      </c>
      <c r="D49" s="125" t="s">
        <v>43</v>
      </c>
      <c r="E49" s="128">
        <v>5.25</v>
      </c>
    </row>
    <row r="50" spans="1:5" x14ac:dyDescent="0.25">
      <c r="A50" s="124">
        <v>3</v>
      </c>
      <c r="B50" s="125" t="s">
        <v>493</v>
      </c>
      <c r="C50" s="125" t="s">
        <v>494</v>
      </c>
      <c r="D50" s="125" t="s">
        <v>22</v>
      </c>
      <c r="E50" s="128">
        <v>5.0999999999999996</v>
      </c>
    </row>
    <row r="51" spans="1:5" x14ac:dyDescent="0.25">
      <c r="A51" s="124">
        <v>4</v>
      </c>
      <c r="B51" s="125" t="s">
        <v>495</v>
      </c>
      <c r="C51" s="125" t="s">
        <v>496</v>
      </c>
      <c r="D51" s="125" t="s">
        <v>91</v>
      </c>
      <c r="E51" s="128">
        <v>4</v>
      </c>
    </row>
    <row r="52" spans="1:5" x14ac:dyDescent="0.25">
      <c r="A52" s="124">
        <v>5</v>
      </c>
      <c r="B52" s="125" t="s">
        <v>497</v>
      </c>
      <c r="C52" s="125" t="s">
        <v>498</v>
      </c>
      <c r="D52" s="125" t="s">
        <v>19</v>
      </c>
      <c r="E52" s="128">
        <v>3.9</v>
      </c>
    </row>
    <row r="53" spans="1:5" x14ac:dyDescent="0.25">
      <c r="A53" s="124">
        <v>6</v>
      </c>
      <c r="B53" s="125" t="s">
        <v>499</v>
      </c>
      <c r="C53" s="125" t="s">
        <v>500</v>
      </c>
      <c r="D53" s="125" t="s">
        <v>130</v>
      </c>
      <c r="E53" s="128">
        <v>3.55</v>
      </c>
    </row>
    <row r="55" spans="1:5" x14ac:dyDescent="0.25">
      <c r="A55" s="127" t="s">
        <v>948</v>
      </c>
      <c r="B55" s="123"/>
      <c r="C55" s="123"/>
      <c r="D55" s="123"/>
      <c r="E55" s="123"/>
    </row>
    <row r="56" spans="1:5" x14ac:dyDescent="0.25">
      <c r="A56" s="124" t="s">
        <v>929</v>
      </c>
      <c r="B56" s="125" t="s">
        <v>0</v>
      </c>
      <c r="C56" s="125" t="s">
        <v>1</v>
      </c>
      <c r="D56" s="125" t="s">
        <v>2</v>
      </c>
      <c r="E56" s="128" t="s">
        <v>1030</v>
      </c>
    </row>
    <row r="57" spans="1:5" x14ac:dyDescent="0.25">
      <c r="A57" s="124">
        <v>1</v>
      </c>
      <c r="B57" s="125" t="s">
        <v>577</v>
      </c>
      <c r="C57" s="125" t="s">
        <v>578</v>
      </c>
      <c r="D57" s="125" t="s">
        <v>16</v>
      </c>
      <c r="E57" s="128">
        <v>25.15</v>
      </c>
    </row>
    <row r="58" spans="1:5" x14ac:dyDescent="0.25">
      <c r="A58" s="124">
        <v>2</v>
      </c>
      <c r="B58" s="125" t="s">
        <v>579</v>
      </c>
      <c r="C58" s="125" t="s">
        <v>580</v>
      </c>
      <c r="D58" s="125" t="s">
        <v>22</v>
      </c>
      <c r="E58" s="128">
        <v>23.3</v>
      </c>
    </row>
    <row r="59" spans="1:5" x14ac:dyDescent="0.25">
      <c r="A59" s="124">
        <v>3</v>
      </c>
      <c r="B59" s="125" t="s">
        <v>581</v>
      </c>
      <c r="C59" s="125" t="s">
        <v>582</v>
      </c>
      <c r="D59" s="125" t="s">
        <v>70</v>
      </c>
      <c r="E59" s="128">
        <v>17.100000000000001</v>
      </c>
    </row>
    <row r="60" spans="1:5" x14ac:dyDescent="0.25">
      <c r="A60" s="124">
        <v>4</v>
      </c>
      <c r="B60" s="125" t="s">
        <v>583</v>
      </c>
      <c r="C60" s="125" t="s">
        <v>584</v>
      </c>
      <c r="D60" s="125" t="s">
        <v>103</v>
      </c>
      <c r="E60" s="128">
        <v>15.54</v>
      </c>
    </row>
    <row r="61" spans="1:5" x14ac:dyDescent="0.25">
      <c r="A61" s="124">
        <v>5</v>
      </c>
      <c r="B61" s="125" t="s">
        <v>585</v>
      </c>
      <c r="C61" s="125" t="s">
        <v>586</v>
      </c>
      <c r="D61" s="125" t="s">
        <v>121</v>
      </c>
      <c r="E61" s="128">
        <v>13.85</v>
      </c>
    </row>
    <row r="62" spans="1:5" x14ac:dyDescent="0.25">
      <c r="A62" s="124">
        <v>6</v>
      </c>
      <c r="B62" s="125" t="s">
        <v>587</v>
      </c>
      <c r="C62" s="125" t="s">
        <v>588</v>
      </c>
      <c r="D62" s="125" t="s">
        <v>37</v>
      </c>
      <c r="E62" s="128">
        <v>11.9</v>
      </c>
    </row>
    <row r="64" spans="1:5" x14ac:dyDescent="0.25">
      <c r="A64" s="127" t="s">
        <v>949</v>
      </c>
      <c r="B64" s="123"/>
      <c r="C64" s="123"/>
      <c r="D64" s="123"/>
      <c r="E64" s="123"/>
    </row>
    <row r="65" spans="1:5" x14ac:dyDescent="0.25">
      <c r="A65" s="124" t="s">
        <v>929</v>
      </c>
      <c r="B65" s="125" t="s">
        <v>0</v>
      </c>
      <c r="C65" s="125" t="s">
        <v>1</v>
      </c>
      <c r="D65" s="125" t="s">
        <v>2</v>
      </c>
      <c r="E65" s="128" t="s">
        <v>1030</v>
      </c>
    </row>
    <row r="66" spans="1:5" x14ac:dyDescent="0.25">
      <c r="A66" s="124">
        <v>1</v>
      </c>
      <c r="B66" s="125" t="s">
        <v>665</v>
      </c>
      <c r="C66" s="125" t="s">
        <v>666</v>
      </c>
      <c r="D66" s="125" t="s">
        <v>13</v>
      </c>
      <c r="E66" s="128">
        <v>41.22</v>
      </c>
    </row>
    <row r="67" spans="1:5" x14ac:dyDescent="0.25">
      <c r="A67" s="124">
        <v>2</v>
      </c>
      <c r="B67" s="125" t="s">
        <v>667</v>
      </c>
      <c r="C67" s="125" t="s">
        <v>668</v>
      </c>
      <c r="D67" s="125" t="s">
        <v>124</v>
      </c>
      <c r="E67" s="128">
        <v>39.4</v>
      </c>
    </row>
    <row r="68" spans="1:5" x14ac:dyDescent="0.25">
      <c r="A68" s="124">
        <v>3</v>
      </c>
      <c r="B68" s="125" t="s">
        <v>669</v>
      </c>
      <c r="C68" s="125" t="s">
        <v>670</v>
      </c>
      <c r="D68" s="125" t="s">
        <v>109</v>
      </c>
      <c r="E68" s="128">
        <v>34.74</v>
      </c>
    </row>
    <row r="69" spans="1:5" x14ac:dyDescent="0.25">
      <c r="A69" s="124">
        <v>4</v>
      </c>
      <c r="B69" s="125" t="s">
        <v>671</v>
      </c>
      <c r="C69" s="125" t="s">
        <v>672</v>
      </c>
      <c r="D69" s="125" t="s">
        <v>25</v>
      </c>
      <c r="E69" s="128">
        <v>32.200000000000003</v>
      </c>
    </row>
    <row r="70" spans="1:5" x14ac:dyDescent="0.25">
      <c r="A70" s="124">
        <v>5</v>
      </c>
      <c r="B70" s="125" t="s">
        <v>673</v>
      </c>
      <c r="C70" s="125" t="s">
        <v>674</v>
      </c>
      <c r="D70" s="125" t="s">
        <v>103</v>
      </c>
      <c r="E70" s="128">
        <v>29.23</v>
      </c>
    </row>
    <row r="71" spans="1:5" x14ac:dyDescent="0.25">
      <c r="A71" s="124">
        <v>6</v>
      </c>
      <c r="B71" s="125" t="s">
        <v>675</v>
      </c>
      <c r="C71" s="125" t="s">
        <v>676</v>
      </c>
      <c r="D71" s="125" t="s">
        <v>46</v>
      </c>
      <c r="E71" s="128">
        <v>29.18</v>
      </c>
    </row>
    <row r="73" spans="1:5" x14ac:dyDescent="0.25">
      <c r="A73" s="127" t="s">
        <v>950</v>
      </c>
      <c r="B73" s="123"/>
      <c r="C73" s="123"/>
      <c r="D73" s="123"/>
      <c r="E73" s="123"/>
    </row>
    <row r="74" spans="1:5" x14ac:dyDescent="0.25">
      <c r="A74" s="124" t="s">
        <v>929</v>
      </c>
      <c r="B74" s="125" t="s">
        <v>0</v>
      </c>
      <c r="C74" s="125" t="s">
        <v>1</v>
      </c>
      <c r="D74" s="125" t="s">
        <v>2</v>
      </c>
      <c r="E74" s="128" t="s">
        <v>1030</v>
      </c>
    </row>
    <row r="75" spans="1:5" x14ac:dyDescent="0.25">
      <c r="A75" s="124">
        <v>1</v>
      </c>
      <c r="B75" s="125" t="s">
        <v>753</v>
      </c>
      <c r="C75" s="125" t="s">
        <v>754</v>
      </c>
      <c r="D75" s="125" t="s">
        <v>127</v>
      </c>
      <c r="E75" s="128">
        <v>13.79</v>
      </c>
    </row>
    <row r="76" spans="1:5" x14ac:dyDescent="0.25">
      <c r="A76" s="124">
        <v>2</v>
      </c>
      <c r="B76" s="125" t="s">
        <v>755</v>
      </c>
      <c r="C76" s="125" t="s">
        <v>756</v>
      </c>
      <c r="D76" s="125" t="s">
        <v>19</v>
      </c>
      <c r="E76" s="128">
        <v>5.48</v>
      </c>
    </row>
    <row r="77" spans="1:5" x14ac:dyDescent="0.25">
      <c r="A77" s="124">
        <v>3</v>
      </c>
      <c r="B77" s="125" t="s">
        <v>757</v>
      </c>
      <c r="C77" s="125" t="s">
        <v>758</v>
      </c>
      <c r="D77" s="125" t="s">
        <v>133</v>
      </c>
      <c r="E77" s="128">
        <v>4.68</v>
      </c>
    </row>
    <row r="78" spans="1:5" x14ac:dyDescent="0.25">
      <c r="A78" s="124">
        <v>4</v>
      </c>
      <c r="B78" s="125" t="s">
        <v>759</v>
      </c>
      <c r="C78" s="125" t="s">
        <v>760</v>
      </c>
      <c r="D78" s="125" t="s">
        <v>73</v>
      </c>
      <c r="E78" s="128">
        <v>4.38</v>
      </c>
    </row>
    <row r="79" spans="1:5" x14ac:dyDescent="0.25">
      <c r="A79" s="124">
        <v>5</v>
      </c>
      <c r="B79" s="125" t="s">
        <v>761</v>
      </c>
      <c r="C79" s="125" t="s">
        <v>762</v>
      </c>
      <c r="D79" s="125" t="s">
        <v>55</v>
      </c>
      <c r="E79" s="128">
        <v>4.3499999999999996</v>
      </c>
    </row>
    <row r="80" spans="1:5" x14ac:dyDescent="0.25">
      <c r="A80" s="124">
        <v>6</v>
      </c>
      <c r="B80" s="125" t="s">
        <v>763</v>
      </c>
      <c r="C80" s="125" t="s">
        <v>764</v>
      </c>
      <c r="D80" s="125" t="s">
        <v>31</v>
      </c>
      <c r="E80" s="128">
        <v>3.82</v>
      </c>
    </row>
    <row r="82" spans="1:5" x14ac:dyDescent="0.25">
      <c r="A82" s="127" t="s">
        <v>951</v>
      </c>
      <c r="B82" s="123"/>
      <c r="C82" s="123"/>
      <c r="D82" s="123"/>
      <c r="E82" s="123"/>
    </row>
    <row r="83" spans="1:5" x14ac:dyDescent="0.25">
      <c r="A83" s="124" t="s">
        <v>929</v>
      </c>
      <c r="B83" s="125" t="s">
        <v>0</v>
      </c>
      <c r="C83" s="125" t="s">
        <v>1</v>
      </c>
      <c r="D83" s="125" t="s">
        <v>2</v>
      </c>
      <c r="E83" s="128" t="s">
        <v>1030</v>
      </c>
    </row>
    <row r="84" spans="1:5" x14ac:dyDescent="0.25">
      <c r="A84" s="124">
        <v>1</v>
      </c>
      <c r="B84" s="125" t="s">
        <v>841</v>
      </c>
      <c r="C84" s="125" t="s">
        <v>842</v>
      </c>
      <c r="D84" s="125" t="s">
        <v>85</v>
      </c>
      <c r="E84" s="128">
        <v>4.28</v>
      </c>
    </row>
    <row r="85" spans="1:5" x14ac:dyDescent="0.25">
      <c r="A85" s="124">
        <v>2</v>
      </c>
      <c r="B85" s="125" t="s">
        <v>843</v>
      </c>
      <c r="C85" s="125" t="s">
        <v>844</v>
      </c>
      <c r="D85" s="125" t="s">
        <v>58</v>
      </c>
      <c r="E85" s="128">
        <v>3.74</v>
      </c>
    </row>
    <row r="86" spans="1:5" x14ac:dyDescent="0.25">
      <c r="A86" s="124">
        <v>3</v>
      </c>
      <c r="B86" s="125" t="s">
        <v>845</v>
      </c>
      <c r="C86" s="125" t="s">
        <v>846</v>
      </c>
      <c r="D86" s="125" t="s">
        <v>73</v>
      </c>
      <c r="E86" s="128">
        <v>2.86</v>
      </c>
    </row>
    <row r="87" spans="1:5" x14ac:dyDescent="0.25">
      <c r="A87" s="124">
        <v>4</v>
      </c>
      <c r="B87" s="125" t="s">
        <v>847</v>
      </c>
      <c r="C87" s="125" t="s">
        <v>848</v>
      </c>
      <c r="D87" s="125" t="s">
        <v>55</v>
      </c>
      <c r="E87" s="128">
        <v>2.6</v>
      </c>
    </row>
    <row r="88" spans="1:5" x14ac:dyDescent="0.25">
      <c r="A88" s="124">
        <v>5</v>
      </c>
      <c r="B88" s="125" t="s">
        <v>849</v>
      </c>
      <c r="C88" s="125" t="s">
        <v>850</v>
      </c>
      <c r="D88" s="125" t="s">
        <v>79</v>
      </c>
      <c r="E88" s="128">
        <v>2.35</v>
      </c>
    </row>
    <row r="89" spans="1:5" x14ac:dyDescent="0.25">
      <c r="A89" s="124">
        <v>6</v>
      </c>
      <c r="B89" s="125" t="s">
        <v>851</v>
      </c>
      <c r="C89" s="125" t="s">
        <v>852</v>
      </c>
      <c r="D89" s="125" t="s">
        <v>130</v>
      </c>
      <c r="E89" s="128">
        <v>2.2999999999999998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2"/>
  <sheetViews>
    <sheetView tabSelected="1" topLeftCell="A22" workbookViewId="0">
      <selection activeCell="H5" sqref="H5"/>
    </sheetView>
  </sheetViews>
  <sheetFormatPr defaultRowHeight="15" x14ac:dyDescent="0.25"/>
  <cols>
    <col min="1" max="1" width="20.85546875" style="8" customWidth="1"/>
    <col min="2" max="2" width="29.28515625" customWidth="1"/>
    <col min="3" max="3" width="32" customWidth="1"/>
    <col min="4" max="4" width="27" customWidth="1"/>
    <col min="5" max="5" width="28" customWidth="1"/>
    <col min="6" max="6" width="18" customWidth="1"/>
  </cols>
  <sheetData>
    <row r="1" spans="1:50" ht="23.25" x14ac:dyDescent="0.35">
      <c r="A1" s="134"/>
      <c r="B1" s="134"/>
      <c r="C1" s="134"/>
      <c r="D1" s="134"/>
      <c r="E1" s="135"/>
      <c r="F1" s="136"/>
      <c r="G1" s="131"/>
      <c r="H1" s="131"/>
      <c r="I1" s="131"/>
      <c r="J1" s="131"/>
      <c r="K1" s="131"/>
      <c r="L1" s="131"/>
      <c r="M1" s="131"/>
      <c r="N1" s="131"/>
      <c r="O1" s="122"/>
      <c r="P1" s="122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22"/>
      <c r="AD1" s="122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22"/>
      <c r="AR1" s="122"/>
      <c r="AS1" s="131"/>
      <c r="AT1" s="131"/>
      <c r="AU1" s="131"/>
      <c r="AV1" s="131"/>
      <c r="AW1" s="132"/>
      <c r="AX1" s="130"/>
    </row>
    <row r="2" spans="1:50" x14ac:dyDescent="0.25">
      <c r="A2" s="137" t="s">
        <v>929</v>
      </c>
      <c r="B2" s="137" t="s">
        <v>0</v>
      </c>
      <c r="C2" s="137" t="s">
        <v>1</v>
      </c>
      <c r="D2" s="137" t="s">
        <v>2</v>
      </c>
      <c r="E2" s="138" t="s">
        <v>1031</v>
      </c>
      <c r="F2" s="139" t="s">
        <v>941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09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32"/>
      <c r="AX2" s="130"/>
    </row>
    <row r="3" spans="1:50" x14ac:dyDescent="0.25">
      <c r="A3" s="140">
        <v>1</v>
      </c>
      <c r="B3" s="8" t="str">
        <f>'[1]SEC H'!A4</f>
        <v>H 29</v>
      </c>
      <c r="C3" s="8" t="str">
        <f>'[1]SEC H'!B4</f>
        <v>Andy Pollard</v>
      </c>
      <c r="D3" s="8" t="str">
        <f>'[1]SEC H'!C4</f>
        <v>Daiwa Gordon League</v>
      </c>
      <c r="E3" s="8">
        <f>'[1]SEC H'!D4</f>
        <v>41220</v>
      </c>
      <c r="F3" s="141">
        <f>E3/1000</f>
        <v>41.22</v>
      </c>
      <c r="G3" s="111"/>
      <c r="H3" s="111"/>
      <c r="I3" s="111"/>
      <c r="J3" s="111"/>
      <c r="K3" s="111"/>
      <c r="L3" s="111"/>
      <c r="M3" s="111"/>
      <c r="N3" s="111"/>
      <c r="O3" s="111"/>
      <c r="P3" s="114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4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4"/>
      <c r="AS3" s="111"/>
      <c r="AT3" s="111"/>
      <c r="AU3" s="111"/>
      <c r="AV3" s="111"/>
      <c r="AW3" s="112"/>
      <c r="AX3" s="113"/>
    </row>
    <row r="4" spans="1:50" x14ac:dyDescent="0.25">
      <c r="A4" s="140">
        <v>2</v>
      </c>
      <c r="B4" s="8" t="str">
        <f>'[1]SEC H'!A5</f>
        <v>H 28</v>
      </c>
      <c r="C4" s="8" t="str">
        <f>'[1]SEC H'!B5</f>
        <v>Allister Ogilvie</v>
      </c>
      <c r="D4" s="8" t="str">
        <f>'[1]SEC H'!C5</f>
        <v>Sensas Mark One</v>
      </c>
      <c r="E4" s="8">
        <f>'[1]SEC H'!D5</f>
        <v>39400</v>
      </c>
      <c r="F4" s="141">
        <f t="shared" ref="F4:F67" si="0">E4/1000</f>
        <v>39.4</v>
      </c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4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4"/>
      <c r="AS4" s="111"/>
      <c r="AT4" s="111"/>
      <c r="AU4" s="111"/>
      <c r="AV4" s="111"/>
      <c r="AW4" s="112"/>
      <c r="AX4" s="113"/>
    </row>
    <row r="5" spans="1:50" x14ac:dyDescent="0.25">
      <c r="A5" s="140">
        <v>3</v>
      </c>
      <c r="B5" s="8" t="str">
        <f>'[1]SEC H'!A6</f>
        <v>H 25</v>
      </c>
      <c r="C5" s="8" t="str">
        <f>'[1]SEC H'!B6</f>
        <v>Mark Eustace</v>
      </c>
      <c r="D5" s="8" t="str">
        <f>'[1]SEC H'!C6</f>
        <v>Wellingborough Nene</v>
      </c>
      <c r="E5" s="8">
        <f>'[1]SEC H'!D6</f>
        <v>34740</v>
      </c>
      <c r="F5" s="141">
        <f t="shared" si="0"/>
        <v>34.74</v>
      </c>
      <c r="G5" s="108"/>
      <c r="H5" s="108"/>
      <c r="I5" s="108"/>
      <c r="J5" s="108"/>
      <c r="K5" s="108"/>
      <c r="L5" s="108"/>
      <c r="M5" s="108"/>
      <c r="N5" s="108"/>
      <c r="O5" s="108"/>
      <c r="P5" s="115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15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15"/>
      <c r="AS5" s="108"/>
      <c r="AT5" s="108"/>
      <c r="AU5" s="108"/>
      <c r="AV5" s="108"/>
      <c r="AW5" s="110"/>
      <c r="AX5" s="106"/>
    </row>
    <row r="6" spans="1:50" x14ac:dyDescent="0.25">
      <c r="A6" s="140">
        <v>4</v>
      </c>
      <c r="B6" s="8" t="str">
        <f>'[1]SEC H'!A7</f>
        <v>H 27</v>
      </c>
      <c r="C6" s="8" t="str">
        <f>'[1]SEC H'!B7</f>
        <v>John Deakin</v>
      </c>
      <c r="D6" s="8" t="str">
        <f>'[1]SEC H'!C7</f>
        <v>Daiwa Doncaster D.A.A</v>
      </c>
      <c r="E6" s="8">
        <f>'[1]SEC H'!D7</f>
        <v>32200</v>
      </c>
      <c r="F6" s="141">
        <f t="shared" si="0"/>
        <v>32.200000000000003</v>
      </c>
      <c r="G6" s="108"/>
      <c r="H6" s="108"/>
      <c r="I6" s="108"/>
      <c r="J6" s="108"/>
      <c r="K6" s="108"/>
      <c r="L6" s="108"/>
      <c r="M6" s="108"/>
      <c r="N6" s="108"/>
      <c r="O6" s="108"/>
      <c r="P6" s="115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15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15"/>
      <c r="AS6" s="108"/>
      <c r="AT6" s="108"/>
      <c r="AU6" s="108"/>
      <c r="AV6" s="108"/>
      <c r="AW6" s="110"/>
      <c r="AX6" s="106"/>
    </row>
    <row r="7" spans="1:50" x14ac:dyDescent="0.25">
      <c r="A7" s="140">
        <v>5</v>
      </c>
      <c r="B7" s="8" t="str">
        <f>'[1]SEC H'!A8</f>
        <v>H 23</v>
      </c>
      <c r="C7" s="8" t="str">
        <f>'[1]SEC H'!B8</f>
        <v>Dave Martin</v>
      </c>
      <c r="D7" s="8" t="str">
        <f>'[1]SEC H'!C8</f>
        <v>Maver Milton Keynes AA</v>
      </c>
      <c r="E7" s="8">
        <f>'[1]SEC H'!D8</f>
        <v>29230</v>
      </c>
      <c r="F7" s="141">
        <f t="shared" si="0"/>
        <v>29.23</v>
      </c>
      <c r="G7" s="108"/>
      <c r="H7" s="108"/>
      <c r="I7" s="108"/>
      <c r="J7" s="108"/>
      <c r="K7" s="108"/>
      <c r="L7" s="108"/>
      <c r="M7" s="108"/>
      <c r="N7" s="108"/>
      <c r="O7" s="108"/>
      <c r="P7" s="115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15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15"/>
      <c r="AS7" s="108"/>
      <c r="AT7" s="108"/>
      <c r="AU7" s="108"/>
      <c r="AV7" s="108"/>
      <c r="AW7" s="110"/>
      <c r="AX7" s="106"/>
    </row>
    <row r="8" spans="1:50" x14ac:dyDescent="0.25">
      <c r="A8" s="140">
        <v>6</v>
      </c>
      <c r="B8" s="8" t="str">
        <f>'[1]SEC H'!A9</f>
        <v>H 31</v>
      </c>
      <c r="C8" s="8" t="str">
        <f>'[1]SEC H'!B9</f>
        <v>Danny Martin</v>
      </c>
      <c r="D8" s="8" t="str">
        <f>'[1]SEC H'!C9</f>
        <v>Wigan MG</v>
      </c>
      <c r="E8" s="8">
        <f>'[1]SEC H'!D9</f>
        <v>29180</v>
      </c>
      <c r="F8" s="141">
        <f t="shared" si="0"/>
        <v>29.18</v>
      </c>
      <c r="G8" s="108"/>
      <c r="H8" s="108"/>
      <c r="I8" s="108"/>
      <c r="J8" s="108"/>
      <c r="K8" s="108"/>
      <c r="L8" s="108"/>
      <c r="M8" s="108"/>
      <c r="N8" s="108"/>
      <c r="O8" s="108"/>
      <c r="P8" s="115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15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15"/>
      <c r="AS8" s="108"/>
      <c r="AT8" s="108"/>
      <c r="AU8" s="108"/>
      <c r="AV8" s="108"/>
      <c r="AW8" s="110"/>
      <c r="AX8" s="106"/>
    </row>
    <row r="9" spans="1:50" x14ac:dyDescent="0.25">
      <c r="A9" s="140">
        <v>7</v>
      </c>
      <c r="B9" s="8" t="str">
        <f>'[1]SEC H'!A10</f>
        <v>H 24</v>
      </c>
      <c r="C9" s="8" t="str">
        <f>'[1]SEC H'!B10</f>
        <v>Darran Bickerton</v>
      </c>
      <c r="D9" s="8" t="str">
        <f>'[1]SEC H'!C10</f>
        <v>Kamasan Starlets</v>
      </c>
      <c r="E9" s="8">
        <f>'[1]SEC H'!D10</f>
        <v>26070</v>
      </c>
      <c r="F9" s="141">
        <f t="shared" si="0"/>
        <v>26.07</v>
      </c>
      <c r="G9" s="108"/>
      <c r="H9" s="108"/>
      <c r="I9" s="108"/>
      <c r="J9" s="108"/>
      <c r="K9" s="108"/>
      <c r="L9" s="108"/>
      <c r="M9" s="108"/>
      <c r="N9" s="108"/>
      <c r="O9" s="108"/>
      <c r="P9" s="115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15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15"/>
      <c r="AS9" s="108"/>
      <c r="AT9" s="108"/>
      <c r="AU9" s="108"/>
      <c r="AV9" s="108"/>
      <c r="AW9" s="110"/>
      <c r="AX9" s="106"/>
    </row>
    <row r="10" spans="1:50" x14ac:dyDescent="0.25">
      <c r="A10" s="140">
        <v>8</v>
      </c>
      <c r="B10" s="8" t="str">
        <f>'[1]SEC G'!A4</f>
        <v>G 39</v>
      </c>
      <c r="C10" s="8" t="str">
        <f>'[1]SEC G'!B4</f>
        <v>Scott Rispin</v>
      </c>
      <c r="D10" s="8" t="str">
        <f>'[1]SEC G'!C4</f>
        <v>Fosters Team Army</v>
      </c>
      <c r="E10" s="8">
        <f>'[1]SEC G'!D4</f>
        <v>25150</v>
      </c>
      <c r="F10" s="141">
        <f t="shared" si="0"/>
        <v>25.15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15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15"/>
      <c r="AS10" s="108"/>
      <c r="AT10" s="108"/>
      <c r="AU10" s="108"/>
      <c r="AV10" s="108"/>
      <c r="AW10" s="110"/>
      <c r="AX10" s="106"/>
    </row>
    <row r="11" spans="1:50" x14ac:dyDescent="0.25">
      <c r="A11" s="140">
        <v>9</v>
      </c>
      <c r="B11" s="8" t="str">
        <f>'[1]SEC G'!A5</f>
        <v>G 42</v>
      </c>
      <c r="C11" s="8" t="str">
        <f>'[1]SEC G'!B5</f>
        <v>John Brogden</v>
      </c>
      <c r="D11" s="8" t="str">
        <f>'[1]SEC G'!C5</f>
        <v>Ted Carter Southport</v>
      </c>
      <c r="E11" s="8">
        <f>'[1]SEC G'!D5</f>
        <v>23300</v>
      </c>
      <c r="F11" s="141">
        <f t="shared" si="0"/>
        <v>23.3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15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15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15"/>
      <c r="AS11" s="108"/>
      <c r="AT11" s="108"/>
      <c r="AU11" s="108"/>
      <c r="AV11" s="108"/>
      <c r="AW11" s="110"/>
      <c r="AX11" s="106"/>
    </row>
    <row r="12" spans="1:50" x14ac:dyDescent="0.25">
      <c r="A12" s="140">
        <v>10</v>
      </c>
      <c r="B12" s="8" t="str">
        <f>'[1]SEC G'!A6</f>
        <v>G 44</v>
      </c>
      <c r="C12" s="8" t="str">
        <f>'[1]SEC G'!B6</f>
        <v>Pete Riley</v>
      </c>
      <c r="D12" s="8" t="str">
        <f>'[1]SEC G'!C6</f>
        <v>Matrix Halifax</v>
      </c>
      <c r="E12" s="8">
        <f>'[1]SEC G'!D6</f>
        <v>17100</v>
      </c>
      <c r="F12" s="141">
        <f t="shared" si="0"/>
        <v>17.100000000000001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15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15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15"/>
      <c r="AS12" s="108"/>
      <c r="AT12" s="108"/>
      <c r="AU12" s="108"/>
      <c r="AV12" s="108"/>
      <c r="AW12" s="110"/>
      <c r="AX12" s="106"/>
    </row>
    <row r="13" spans="1:50" x14ac:dyDescent="0.25">
      <c r="A13" s="140">
        <v>11</v>
      </c>
      <c r="B13" s="8" t="str">
        <f>'[1]SEC G'!A7</f>
        <v>G 43</v>
      </c>
      <c r="C13" s="8" t="str">
        <f>'[1]SEC G'!B7</f>
        <v>John Kent</v>
      </c>
      <c r="D13" s="8" t="str">
        <f>'[1]SEC G'!C7</f>
        <v>Maver Milton Keynes AA</v>
      </c>
      <c r="E13" s="8">
        <f>'[1]SEC G'!D7</f>
        <v>15540</v>
      </c>
      <c r="F13" s="141">
        <f t="shared" si="0"/>
        <v>15.54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15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15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15"/>
      <c r="AS13" s="108"/>
      <c r="AT13" s="108"/>
      <c r="AU13" s="108"/>
      <c r="AV13" s="108"/>
      <c r="AW13" s="110"/>
      <c r="AX13" s="106"/>
    </row>
    <row r="14" spans="1:50" x14ac:dyDescent="0.25">
      <c r="A14" s="140">
        <v>12</v>
      </c>
      <c r="B14" s="142" t="str">
        <f>'[1]SEC D'!A4</f>
        <v>D 2</v>
      </c>
      <c r="C14" s="142" t="str">
        <f>'[1]SEC D'!B4</f>
        <v>Michael Buchwalder</v>
      </c>
      <c r="D14" s="142" t="str">
        <f>'[1]SEC D'!C4</f>
        <v>Team Daiwa Dorking</v>
      </c>
      <c r="E14" s="142">
        <f>'[1]SEC D'!D4</f>
        <v>15530</v>
      </c>
      <c r="F14" s="141">
        <f t="shared" si="0"/>
        <v>15.53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15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15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15"/>
      <c r="AS14" s="108"/>
      <c r="AT14" s="108"/>
      <c r="AU14" s="108"/>
      <c r="AV14" s="108"/>
      <c r="AW14" s="110"/>
      <c r="AX14" s="106"/>
    </row>
    <row r="15" spans="1:50" x14ac:dyDescent="0.25">
      <c r="A15" s="140">
        <v>13</v>
      </c>
      <c r="B15" s="8" t="str">
        <f>'[1]SEC G'!A8</f>
        <v>G 23</v>
      </c>
      <c r="C15" s="8" t="str">
        <f>'[1]SEC G'!B8</f>
        <v>Ian Daly</v>
      </c>
      <c r="D15" s="8" t="str">
        <f>'[1]SEC G'!C8</f>
        <v>Mirfield A.C</v>
      </c>
      <c r="E15" s="8">
        <f>'[1]SEC G'!D8</f>
        <v>13850</v>
      </c>
      <c r="F15" s="141">
        <f t="shared" si="0"/>
        <v>13.85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15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15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15"/>
      <c r="AS15" s="108"/>
      <c r="AT15" s="108"/>
      <c r="AU15" s="108"/>
      <c r="AV15" s="108"/>
      <c r="AW15" s="110"/>
      <c r="AX15" s="106"/>
    </row>
    <row r="16" spans="1:50" x14ac:dyDescent="0.25">
      <c r="A16" s="140">
        <v>14</v>
      </c>
      <c r="B16" s="8" t="str">
        <f>'[1]SEC J'!A4</f>
        <v>J 30</v>
      </c>
      <c r="C16" s="8" t="str">
        <f>'[1]SEC J'!B4</f>
        <v>David Pulford</v>
      </c>
      <c r="D16" s="8" t="str">
        <f>'[1]SEC J'!C4</f>
        <v>Hull Works Sports Asso</v>
      </c>
      <c r="E16" s="8">
        <f>'[1]SEC J'!D4</f>
        <v>13790</v>
      </c>
      <c r="F16" s="141">
        <f t="shared" si="0"/>
        <v>13.79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15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15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15"/>
      <c r="AS16" s="108"/>
      <c r="AT16" s="108"/>
      <c r="AU16" s="108"/>
      <c r="AV16" s="108"/>
      <c r="AW16" s="110"/>
      <c r="AX16" s="106"/>
    </row>
    <row r="17" spans="1:50" x14ac:dyDescent="0.25">
      <c r="A17" s="140">
        <v>15</v>
      </c>
      <c r="B17" s="140" t="str">
        <f>'[1]SEC E'!A4</f>
        <v>E 35</v>
      </c>
      <c r="C17" s="140" t="str">
        <f>'[1]SEC E'!B4</f>
        <v>Ian Paulley</v>
      </c>
      <c r="D17" s="140" t="str">
        <f>'[1]SEC E'!C4</f>
        <v>Maver Bathampton</v>
      </c>
      <c r="E17" s="140">
        <f>'[1]SEC E'!D4</f>
        <v>12890</v>
      </c>
      <c r="F17" s="141">
        <f t="shared" si="0"/>
        <v>12.89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15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15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15"/>
      <c r="AS17" s="108"/>
      <c r="AT17" s="108"/>
      <c r="AU17" s="108"/>
      <c r="AV17" s="108"/>
      <c r="AW17" s="110"/>
      <c r="AX17" s="106"/>
    </row>
    <row r="18" spans="1:50" x14ac:dyDescent="0.25">
      <c r="A18" s="140">
        <v>16</v>
      </c>
      <c r="B18" s="8" t="str">
        <f>'[1]SEC G'!A9</f>
        <v>G 13</v>
      </c>
      <c r="C18" s="8" t="str">
        <f>'[1]SEC G'!B9</f>
        <v>Stuart Bird</v>
      </c>
      <c r="D18" s="8" t="str">
        <f>'[1]SEC G'!C9</f>
        <v>Ted Carter Preston</v>
      </c>
      <c r="E18" s="8">
        <f>'[1]SEC G'!D9</f>
        <v>11900</v>
      </c>
      <c r="F18" s="141">
        <f t="shared" si="0"/>
        <v>11.9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15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5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15"/>
      <c r="AS18" s="108"/>
      <c r="AT18" s="108"/>
      <c r="AU18" s="108"/>
      <c r="AV18" s="108"/>
      <c r="AW18" s="110"/>
      <c r="AX18" s="106"/>
    </row>
    <row r="19" spans="1:50" x14ac:dyDescent="0.25">
      <c r="A19" s="140">
        <v>17</v>
      </c>
      <c r="B19" s="8" t="str">
        <f>'[1]SEC H'!A11</f>
        <v>H 34</v>
      </c>
      <c r="C19" s="8" t="str">
        <f>'[1]SEC H'!B11</f>
        <v>Steve Lane</v>
      </c>
      <c r="D19" s="8" t="str">
        <f>'[1]SEC H'!C11</f>
        <v>Prince Albert AS</v>
      </c>
      <c r="E19" s="8">
        <f>'[1]SEC H'!D11</f>
        <v>11840</v>
      </c>
      <c r="F19" s="141">
        <f t="shared" si="0"/>
        <v>11.84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15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15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15"/>
      <c r="AS19" s="108"/>
      <c r="AT19" s="108"/>
      <c r="AU19" s="108"/>
      <c r="AV19" s="108"/>
      <c r="AW19" s="110"/>
      <c r="AX19" s="106"/>
    </row>
    <row r="20" spans="1:50" x14ac:dyDescent="0.25">
      <c r="A20" s="140">
        <v>18</v>
      </c>
      <c r="B20" s="143" t="str">
        <f>'[1]SEC A'!A4</f>
        <v>A 30</v>
      </c>
      <c r="C20" s="143" t="str">
        <f>'[1]SEC A'!B4</f>
        <v>John Cheetham</v>
      </c>
      <c r="D20" s="143" t="str">
        <f>'[1]SEC A'!C4</f>
        <v>Prince Albert AS</v>
      </c>
      <c r="E20" s="143">
        <f>'[1]SEC A'!D4</f>
        <v>10710</v>
      </c>
      <c r="F20" s="141">
        <f t="shared" si="0"/>
        <v>10.71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15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15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15"/>
      <c r="AS20" s="108"/>
      <c r="AT20" s="108"/>
      <c r="AU20" s="108"/>
      <c r="AV20" s="108"/>
      <c r="AW20" s="110"/>
      <c r="AX20" s="106"/>
    </row>
    <row r="21" spans="1:50" x14ac:dyDescent="0.25">
      <c r="A21" s="140">
        <v>19</v>
      </c>
      <c r="B21" s="143" t="str">
        <f>'[1]SEC A'!A5</f>
        <v>A 32</v>
      </c>
      <c r="C21" s="143" t="str">
        <f>'[1]SEC A'!B5</f>
        <v>Colin Dance</v>
      </c>
      <c r="D21" s="143" t="str">
        <f>'[1]SEC A'!C5</f>
        <v>Preston Innovations</v>
      </c>
      <c r="E21" s="143">
        <f>'[1]SEC A'!D5</f>
        <v>10310</v>
      </c>
      <c r="F21" s="141">
        <f t="shared" si="0"/>
        <v>10.31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15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15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15"/>
      <c r="AS21" s="108"/>
      <c r="AT21" s="108"/>
      <c r="AU21" s="108"/>
      <c r="AV21" s="108"/>
      <c r="AW21" s="110"/>
      <c r="AX21" s="106"/>
    </row>
    <row r="22" spans="1:50" x14ac:dyDescent="0.25">
      <c r="A22" s="140">
        <v>20</v>
      </c>
      <c r="B22" s="142" t="str">
        <f>'[1]SEC D'!A5</f>
        <v>D 8</v>
      </c>
      <c r="C22" s="142" t="str">
        <f>'[1]SEC D'!B5</f>
        <v>Tony Randall</v>
      </c>
      <c r="D22" s="142" t="str">
        <f>'[1]SEC D'!C5</f>
        <v>Garbolino RAF</v>
      </c>
      <c r="E22" s="142">
        <f>'[1]SEC D'!D5</f>
        <v>10180</v>
      </c>
      <c r="F22" s="141">
        <f t="shared" si="0"/>
        <v>10.18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15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15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15"/>
      <c r="AS22" s="108"/>
      <c r="AT22" s="108"/>
      <c r="AU22" s="108"/>
      <c r="AV22" s="108"/>
      <c r="AW22" s="110"/>
      <c r="AX22" s="106"/>
    </row>
    <row r="23" spans="1:50" x14ac:dyDescent="0.25">
      <c r="A23" s="140">
        <v>21</v>
      </c>
      <c r="B23" s="8" t="str">
        <f>'[1]SEC H'!A12</f>
        <v>H 33</v>
      </c>
      <c r="C23" s="8" t="str">
        <f>'[1]SEC H'!B12</f>
        <v>Nigel Clayton</v>
      </c>
      <c r="D23" s="8" t="str">
        <f>'[1]SEC H'!C12</f>
        <v>Browning Lifestyle MG</v>
      </c>
      <c r="E23" s="8">
        <f>'[1]SEC H'!D12</f>
        <v>9770</v>
      </c>
      <c r="F23" s="141">
        <f t="shared" si="0"/>
        <v>9.77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15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15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15"/>
      <c r="AS23" s="108"/>
      <c r="AT23" s="108"/>
      <c r="AU23" s="108"/>
      <c r="AV23" s="108"/>
      <c r="AW23" s="110"/>
      <c r="AX23" s="106"/>
    </row>
    <row r="24" spans="1:50" x14ac:dyDescent="0.25">
      <c r="A24" s="140">
        <v>22</v>
      </c>
      <c r="B24" s="142" t="str">
        <f>'[1]SEC B'!A4</f>
        <v>B 26</v>
      </c>
      <c r="C24" s="142" t="str">
        <f>'[1]SEC B'!B4</f>
        <v>Kevin Hatley</v>
      </c>
      <c r="D24" s="142" t="str">
        <f>'[1]SEC B'!C4</f>
        <v>Mirfield A.C</v>
      </c>
      <c r="E24" s="142">
        <f>'[1]SEC B'!D4</f>
        <v>9720</v>
      </c>
      <c r="F24" s="141">
        <f t="shared" si="0"/>
        <v>9.7200000000000006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15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15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15"/>
      <c r="AS24" s="108"/>
      <c r="AT24" s="108"/>
      <c r="AU24" s="108"/>
      <c r="AV24" s="108"/>
      <c r="AW24" s="110"/>
      <c r="AX24" s="106"/>
    </row>
    <row r="25" spans="1:50" x14ac:dyDescent="0.25">
      <c r="A25" s="140">
        <v>23</v>
      </c>
      <c r="B25" s="140" t="str">
        <f>'[1]SEC E'!A5</f>
        <v>E 33</v>
      </c>
      <c r="C25" s="140" t="str">
        <f>'[1]SEC E'!B5</f>
        <v>Steve Watson</v>
      </c>
      <c r="D25" s="140" t="str">
        <f>'[1]SEC E'!C5</f>
        <v>Bridgnorth A.S</v>
      </c>
      <c r="E25" s="140">
        <f>'[1]SEC E'!D5</f>
        <v>9340</v>
      </c>
      <c r="F25" s="141">
        <f t="shared" si="0"/>
        <v>9.34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15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5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15"/>
      <c r="AS25" s="108"/>
      <c r="AT25" s="108"/>
      <c r="AU25" s="108"/>
      <c r="AV25" s="108"/>
      <c r="AW25" s="110"/>
      <c r="AX25" s="106"/>
    </row>
    <row r="26" spans="1:50" x14ac:dyDescent="0.25">
      <c r="A26" s="140">
        <v>24</v>
      </c>
      <c r="B26" s="142" t="str">
        <f>'[1]SEC B'!A5</f>
        <v>B 28</v>
      </c>
      <c r="C26" s="142" t="str">
        <f>'[1]SEC B'!B5</f>
        <v>Graeme Dawes</v>
      </c>
      <c r="D26" s="142" t="str">
        <f>'[1]SEC B'!C5</f>
        <v>Ted Carter Preston</v>
      </c>
      <c r="E26" s="142">
        <f>'[1]SEC B'!D5</f>
        <v>9140</v>
      </c>
      <c r="F26" s="141">
        <f t="shared" si="0"/>
        <v>9.14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15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15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15"/>
      <c r="AS26" s="108"/>
      <c r="AT26" s="108"/>
      <c r="AU26" s="108"/>
      <c r="AV26" s="108"/>
      <c r="AW26" s="110"/>
      <c r="AX26" s="106"/>
    </row>
    <row r="27" spans="1:50" x14ac:dyDescent="0.25">
      <c r="A27" s="140">
        <v>25</v>
      </c>
      <c r="B27" s="8" t="str">
        <f>'[1]SEC H'!A13</f>
        <v>H 26</v>
      </c>
      <c r="C27" s="8" t="str">
        <f>'[1]SEC H'!B13</f>
        <v>Nigel Newport</v>
      </c>
      <c r="D27" s="8" t="str">
        <f>'[1]SEC H'!C13</f>
        <v>Matrix Halifax CRFT</v>
      </c>
      <c r="E27" s="8">
        <f>'[1]SEC H'!D13</f>
        <v>8970</v>
      </c>
      <c r="F27" s="141">
        <f t="shared" si="0"/>
        <v>8.9700000000000006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15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15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15"/>
      <c r="AS27" s="108"/>
      <c r="AT27" s="108"/>
      <c r="AU27" s="108"/>
      <c r="AV27" s="108"/>
      <c r="AW27" s="110"/>
      <c r="AX27" s="106"/>
    </row>
    <row r="28" spans="1:50" x14ac:dyDescent="0.25">
      <c r="A28" s="140">
        <v>26</v>
      </c>
      <c r="B28" s="8" t="str">
        <f>'[1]SEC F'!A4</f>
        <v>F 41</v>
      </c>
      <c r="C28" s="8" t="str">
        <f>'[1]SEC F'!B4</f>
        <v>Paul Cannon</v>
      </c>
      <c r="D28" s="8" t="str">
        <f>'[1]SEC F'!C4</f>
        <v>Hull Works Sports Asso</v>
      </c>
      <c r="E28" s="8">
        <f>'[1]SEC F'!D4</f>
        <v>8450</v>
      </c>
      <c r="F28" s="141">
        <f t="shared" si="0"/>
        <v>8.4499999999999993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15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15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15"/>
      <c r="AS28" s="108"/>
      <c r="AT28" s="108"/>
      <c r="AU28" s="108"/>
      <c r="AV28" s="108"/>
      <c r="AW28" s="110"/>
      <c r="AX28" s="106"/>
    </row>
    <row r="29" spans="1:50" x14ac:dyDescent="0.25">
      <c r="A29" s="140">
        <v>27</v>
      </c>
      <c r="B29" s="8" t="str">
        <f>'[1]SEC G'!A10</f>
        <v>G 14</v>
      </c>
      <c r="C29" s="8" t="str">
        <f>'[1]SEC G'!B10</f>
        <v>Matt Glover</v>
      </c>
      <c r="D29" s="8" t="str">
        <f>'[1]SEC G'!C10</f>
        <v>Wigan MG</v>
      </c>
      <c r="E29" s="8">
        <f>'[1]SEC G'!D10</f>
        <v>8350</v>
      </c>
      <c r="F29" s="141">
        <f t="shared" si="0"/>
        <v>8.35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15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15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15"/>
      <c r="AS29" s="108"/>
      <c r="AT29" s="108"/>
      <c r="AU29" s="108"/>
      <c r="AV29" s="108"/>
      <c r="AW29" s="110"/>
      <c r="AX29" s="106"/>
    </row>
    <row r="30" spans="1:50" x14ac:dyDescent="0.25">
      <c r="A30" s="140">
        <v>28</v>
      </c>
      <c r="B30" s="8" t="str">
        <f>'[1]SEC H'!A14</f>
        <v>H 32</v>
      </c>
      <c r="C30" s="8" t="str">
        <f>'[1]SEC H'!B14</f>
        <v>Len Pulford</v>
      </c>
      <c r="D30" s="8" t="str">
        <f>'[1]SEC H'!C14</f>
        <v>Hull Works Sports Asso</v>
      </c>
      <c r="E30" s="8">
        <f>'[1]SEC H'!D14</f>
        <v>8160</v>
      </c>
      <c r="F30" s="141">
        <f t="shared" si="0"/>
        <v>8.16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15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15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15"/>
      <c r="AS30" s="108"/>
      <c r="AT30" s="108"/>
      <c r="AU30" s="108"/>
      <c r="AV30" s="108"/>
      <c r="AW30" s="110"/>
      <c r="AX30" s="106"/>
    </row>
    <row r="31" spans="1:50" x14ac:dyDescent="0.25">
      <c r="A31" s="140">
        <v>29</v>
      </c>
      <c r="B31" s="142" t="str">
        <f>'[1]SEC B'!A6</f>
        <v>B 38</v>
      </c>
      <c r="C31" s="142" t="str">
        <f>'[1]SEC B'!B6</f>
        <v>Jeff Jacks</v>
      </c>
      <c r="D31" s="142" t="str">
        <f>'[1]SEC B'!C6</f>
        <v>Newton Le Willows AA</v>
      </c>
      <c r="E31" s="142">
        <f>'[1]SEC B'!D6</f>
        <v>7980</v>
      </c>
      <c r="F31" s="141">
        <f t="shared" si="0"/>
        <v>7.98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15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15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15"/>
      <c r="AS31" s="108"/>
      <c r="AT31" s="108"/>
      <c r="AU31" s="108"/>
      <c r="AV31" s="108"/>
      <c r="AW31" s="110"/>
      <c r="AX31" s="106"/>
    </row>
    <row r="32" spans="1:50" x14ac:dyDescent="0.25">
      <c r="A32" s="140">
        <v>30</v>
      </c>
      <c r="B32" s="142" t="str">
        <f>'[1]SEC B'!A7</f>
        <v>B 25</v>
      </c>
      <c r="C32" s="142" t="str">
        <f>'[1]SEC B'!B7</f>
        <v>Tom Scholey</v>
      </c>
      <c r="D32" s="142" t="str">
        <f>'[1]SEC B'!C7</f>
        <v>Matrix Dynamite Trent</v>
      </c>
      <c r="E32" s="142">
        <f>'[1]SEC B'!D7</f>
        <v>7400</v>
      </c>
      <c r="F32" s="141">
        <f t="shared" si="0"/>
        <v>7.4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15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5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15"/>
      <c r="AS32" s="108"/>
      <c r="AT32" s="108"/>
      <c r="AU32" s="108"/>
      <c r="AV32" s="108"/>
      <c r="AW32" s="110"/>
      <c r="AX32" s="106"/>
    </row>
    <row r="33" spans="1:58" x14ac:dyDescent="0.25">
      <c r="A33" s="140">
        <v>31</v>
      </c>
      <c r="B33" s="8" t="str">
        <f>'[1]SEC G'!A11</f>
        <v>G 40</v>
      </c>
      <c r="C33" s="8" t="str">
        <f>'[1]SEC G'!B11</f>
        <v>Norman Bradshaw</v>
      </c>
      <c r="D33" s="8" t="str">
        <f>'[1]SEC G'!C11</f>
        <v>Browning Northants</v>
      </c>
      <c r="E33" s="8">
        <f>'[1]SEC G'!D11</f>
        <v>7400</v>
      </c>
      <c r="F33" s="141">
        <f t="shared" si="0"/>
        <v>7.4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15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15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15"/>
      <c r="AS33" s="108"/>
      <c r="AT33" s="108"/>
      <c r="AU33" s="108"/>
      <c r="AV33" s="108"/>
      <c r="AW33" s="110"/>
      <c r="AX33" s="106"/>
      <c r="AY33" s="123"/>
      <c r="AZ33" s="123"/>
      <c r="BA33" s="123"/>
      <c r="BB33" s="123"/>
      <c r="BC33" s="123"/>
      <c r="BD33" s="123"/>
      <c r="BE33" s="123"/>
      <c r="BF33" s="123"/>
    </row>
    <row r="34" spans="1:58" x14ac:dyDescent="0.25">
      <c r="A34" s="140">
        <v>32</v>
      </c>
      <c r="B34" s="142" t="str">
        <f>'[1]SEC D'!A6</f>
        <v>D 4</v>
      </c>
      <c r="C34" s="142" t="str">
        <f>'[1]SEC D'!B6</f>
        <v>Sean Ashby</v>
      </c>
      <c r="D34" s="142" t="str">
        <f>'[1]SEC D'!C6</f>
        <v>Kamasan Starlets</v>
      </c>
      <c r="E34" s="142">
        <f>'[1]SEC D'!D6</f>
        <v>7210</v>
      </c>
      <c r="F34" s="141">
        <f t="shared" si="0"/>
        <v>7.21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15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15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15"/>
      <c r="AS34" s="108"/>
      <c r="AT34" s="108"/>
      <c r="AU34" s="108"/>
      <c r="AV34" s="108"/>
      <c r="AW34" s="110"/>
      <c r="AX34" s="106"/>
      <c r="AY34" s="123"/>
      <c r="AZ34" s="123"/>
      <c r="BA34" s="123"/>
      <c r="BB34" s="123"/>
      <c r="BC34" s="123"/>
      <c r="BD34" s="123"/>
      <c r="BE34" s="123"/>
      <c r="BF34" s="123"/>
    </row>
    <row r="35" spans="1:58" x14ac:dyDescent="0.25">
      <c r="A35" s="140">
        <v>33</v>
      </c>
      <c r="B35" s="8" t="str">
        <f>'[1]SEC H'!A15</f>
        <v>H 30</v>
      </c>
      <c r="C35" s="8" t="str">
        <f>'[1]SEC H'!B15</f>
        <v>Ian Drage</v>
      </c>
      <c r="D35" s="8" t="str">
        <f>'[1]SEC H'!C15</f>
        <v>Browning Northants</v>
      </c>
      <c r="E35" s="8">
        <f>'[1]SEC H'!D15</f>
        <v>7000</v>
      </c>
      <c r="F35" s="141">
        <f t="shared" si="0"/>
        <v>7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15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15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15"/>
      <c r="AS35" s="108"/>
      <c r="AT35" s="108"/>
      <c r="AU35" s="108"/>
      <c r="AV35" s="108"/>
      <c r="AW35" s="110"/>
      <c r="AX35" s="106"/>
      <c r="AY35" s="123"/>
      <c r="AZ35" s="123"/>
      <c r="BA35" s="123"/>
      <c r="BB35" s="123"/>
      <c r="BC35" s="123"/>
      <c r="BD35" s="123"/>
      <c r="BE35" s="123"/>
      <c r="BF35" s="123"/>
    </row>
    <row r="36" spans="1:58" x14ac:dyDescent="0.25">
      <c r="A36" s="140">
        <v>34</v>
      </c>
      <c r="B36" s="142" t="str">
        <f>'[1]SEC D'!A7</f>
        <v>D 11</v>
      </c>
      <c r="C36" s="142" t="str">
        <f>'[1]SEC D'!B7</f>
        <v>David Trafford</v>
      </c>
      <c r="D36" s="142" t="str">
        <f>'[1]SEC D'!C7</f>
        <v>Ted Carter Preston</v>
      </c>
      <c r="E36" s="142">
        <f>'[1]SEC D'!D7</f>
        <v>6840</v>
      </c>
      <c r="F36" s="141">
        <f t="shared" si="0"/>
        <v>6.84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15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15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15"/>
      <c r="AS36" s="108"/>
      <c r="AT36" s="108"/>
      <c r="AU36" s="108"/>
      <c r="AV36" s="108"/>
      <c r="AW36" s="110"/>
      <c r="AX36" s="106"/>
      <c r="AY36" s="123"/>
      <c r="AZ36" s="123"/>
      <c r="BA36" s="123"/>
      <c r="BB36" s="123"/>
      <c r="BC36" s="123"/>
      <c r="BD36" s="123"/>
      <c r="BE36" s="123"/>
      <c r="BF36" s="123"/>
    </row>
    <row r="37" spans="1:58" x14ac:dyDescent="0.25">
      <c r="A37" s="140">
        <v>35</v>
      </c>
      <c r="B37" s="142" t="str">
        <f>'[1]SEC D'!A8</f>
        <v>D 9</v>
      </c>
      <c r="C37" s="142" t="str">
        <f>'[1]SEC D'!B8</f>
        <v>Pete Patton</v>
      </c>
      <c r="D37" s="142" t="str">
        <f>'[1]SEC D'!C8</f>
        <v>Maver Milton Keynes AA</v>
      </c>
      <c r="E37" s="142">
        <f>'[1]SEC D'!D8</f>
        <v>6750</v>
      </c>
      <c r="F37" s="141">
        <f t="shared" si="0"/>
        <v>6.75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15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15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15"/>
      <c r="AS37" s="108"/>
      <c r="AT37" s="108"/>
      <c r="AU37" s="108"/>
      <c r="AV37" s="108"/>
      <c r="AW37" s="110"/>
      <c r="AX37" s="106"/>
      <c r="AY37" s="123"/>
      <c r="AZ37" s="123"/>
      <c r="BA37" s="123"/>
      <c r="BB37" s="123"/>
      <c r="BC37" s="123"/>
      <c r="BD37" s="123"/>
      <c r="BE37" s="123"/>
      <c r="BF37" s="123"/>
    </row>
    <row r="38" spans="1:58" x14ac:dyDescent="0.25">
      <c r="A38" s="140">
        <v>36</v>
      </c>
      <c r="B38" s="8" t="str">
        <f>'[1]SEC H'!A16</f>
        <v>H 21</v>
      </c>
      <c r="C38" s="8" t="str">
        <f>'[1]SEC H'!B16</f>
        <v>Ian Morrison</v>
      </c>
      <c r="D38" s="8" t="str">
        <f>'[1]SEC H'!C16</f>
        <v>Ted Carter Southport</v>
      </c>
      <c r="E38" s="8">
        <f>'[1]SEC H'!D16</f>
        <v>6300</v>
      </c>
      <c r="F38" s="141">
        <f t="shared" si="0"/>
        <v>6.3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15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15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15"/>
      <c r="AS38" s="108"/>
      <c r="AT38" s="108"/>
      <c r="AU38" s="108"/>
      <c r="AV38" s="108"/>
      <c r="AW38" s="110"/>
      <c r="AX38" s="106"/>
      <c r="AY38" s="123"/>
      <c r="AZ38" s="123"/>
      <c r="BA38" s="123"/>
      <c r="BB38" s="123"/>
      <c r="BC38" s="123"/>
      <c r="BD38" s="123"/>
      <c r="BE38" s="123"/>
      <c r="BF38" s="123"/>
    </row>
    <row r="39" spans="1:58" x14ac:dyDescent="0.25">
      <c r="A39" s="140">
        <v>37</v>
      </c>
      <c r="B39" s="142" t="str">
        <f>'[1]SEC D'!A9</f>
        <v>D 16</v>
      </c>
      <c r="C39" s="142" t="str">
        <f>'[1]SEC D'!B9</f>
        <v>Terry Guthrie</v>
      </c>
      <c r="D39" s="142" t="str">
        <f>'[1]SEC D'!C9</f>
        <v>Matrix Halifax</v>
      </c>
      <c r="E39" s="142">
        <f>'[1]SEC D'!D9</f>
        <v>6230</v>
      </c>
      <c r="F39" s="141">
        <f t="shared" si="0"/>
        <v>6.23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15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15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15"/>
      <c r="AS39" s="108"/>
      <c r="AT39" s="108"/>
      <c r="AU39" s="108"/>
      <c r="AV39" s="108"/>
      <c r="AW39" s="110"/>
      <c r="AX39" s="106"/>
      <c r="AY39" s="123"/>
      <c r="AZ39" s="123"/>
      <c r="BA39" s="123"/>
      <c r="BB39" s="123"/>
      <c r="BC39" s="123"/>
      <c r="BD39" s="123"/>
      <c r="BE39" s="123"/>
      <c r="BF39" s="123"/>
    </row>
    <row r="40" spans="1:58" x14ac:dyDescent="0.25">
      <c r="A40" s="140">
        <v>38</v>
      </c>
      <c r="B40" s="140" t="str">
        <f>'[1]SEC E'!A6</f>
        <v>E 2</v>
      </c>
      <c r="C40" s="140" t="str">
        <f>'[1]SEC E'!B6</f>
        <v>Paul Hiller</v>
      </c>
      <c r="D40" s="140" t="str">
        <f>'[1]SEC E'!C6</f>
        <v>Team Daiwa Dorking</v>
      </c>
      <c r="E40" s="140">
        <f>'[1]SEC E'!D6</f>
        <v>6100</v>
      </c>
      <c r="F40" s="141">
        <f t="shared" si="0"/>
        <v>6.1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15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15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15"/>
      <c r="AS40" s="108"/>
      <c r="AT40" s="108"/>
      <c r="AU40" s="108"/>
      <c r="AV40" s="108"/>
      <c r="AW40" s="110"/>
      <c r="AX40" s="106"/>
      <c r="AY40" s="123"/>
      <c r="AZ40" s="123"/>
      <c r="BA40" s="123"/>
      <c r="BB40" s="123"/>
      <c r="BC40" s="123"/>
      <c r="BD40" s="123"/>
      <c r="BE40" s="123"/>
      <c r="BF40" s="123"/>
    </row>
    <row r="41" spans="1:58" x14ac:dyDescent="0.25">
      <c r="A41" s="140">
        <v>39</v>
      </c>
      <c r="B41" s="8" t="str">
        <f>'[1]SEC H'!A17</f>
        <v>H 41</v>
      </c>
      <c r="C41" s="8" t="str">
        <f>'[1]SEC H'!B17</f>
        <v>Jack Livesey</v>
      </c>
      <c r="D41" s="8" t="str">
        <f>'[1]SEC H'!C17</f>
        <v>Ted Carter Preston</v>
      </c>
      <c r="E41" s="8">
        <f>'[1]SEC H'!D17</f>
        <v>5800</v>
      </c>
      <c r="F41" s="141">
        <f t="shared" si="0"/>
        <v>5.8</v>
      </c>
      <c r="G41" s="108"/>
      <c r="H41" s="108"/>
      <c r="I41" s="108"/>
      <c r="J41" s="108"/>
      <c r="K41" s="108"/>
      <c r="L41" s="108"/>
      <c r="M41" s="108"/>
      <c r="N41" s="108"/>
      <c r="O41" s="108"/>
      <c r="P41" s="115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15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15"/>
      <c r="AS41" s="108"/>
      <c r="AT41" s="108"/>
      <c r="AU41" s="108"/>
      <c r="AV41" s="108"/>
      <c r="AW41" s="110"/>
      <c r="AX41" s="106"/>
      <c r="AY41" s="123"/>
      <c r="AZ41" s="123"/>
      <c r="BA41" s="123"/>
      <c r="BB41" s="123"/>
      <c r="BC41" s="123"/>
      <c r="BD41" s="123"/>
      <c r="BE41" s="123"/>
      <c r="BF41" s="123"/>
    </row>
    <row r="42" spans="1:58" ht="15.75" thickBot="1" x14ac:dyDescent="0.3">
      <c r="A42" s="140">
        <v>40</v>
      </c>
      <c r="B42" s="142" t="str">
        <f>'[1]SEC C'!A4</f>
        <v>C 17</v>
      </c>
      <c r="C42" s="142" t="str">
        <f>'[1]SEC C'!B4</f>
        <v>Ed Warren</v>
      </c>
      <c r="D42" s="142" t="str">
        <f>'[1]SEC C'!C4</f>
        <v>Kamasan Starlets</v>
      </c>
      <c r="E42" s="142">
        <f>'[1]SEC C'!D4</f>
        <v>5720</v>
      </c>
      <c r="F42" s="141">
        <f t="shared" si="0"/>
        <v>5.72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  <c r="AS42" s="118"/>
      <c r="AT42" s="118"/>
      <c r="AU42" s="118"/>
      <c r="AV42" s="118"/>
      <c r="AW42" s="120"/>
      <c r="AX42" s="121"/>
      <c r="AY42" s="117"/>
      <c r="AZ42" s="117"/>
      <c r="BA42" s="117"/>
      <c r="BB42" s="117"/>
      <c r="BC42" s="117"/>
      <c r="BD42" s="117"/>
      <c r="BE42" s="117"/>
      <c r="BF42" s="117"/>
    </row>
    <row r="43" spans="1:58" x14ac:dyDescent="0.25">
      <c r="A43" s="140">
        <v>41</v>
      </c>
      <c r="B43" s="143" t="str">
        <f>'[1]SEC A'!A6</f>
        <v>A 14</v>
      </c>
      <c r="C43" s="143" t="str">
        <f>'[1]SEC A'!B6</f>
        <v>Mark Brush</v>
      </c>
      <c r="D43" s="143" t="str">
        <f>'[1]SEC A'!C6</f>
        <v>Daiwa Gordon League</v>
      </c>
      <c r="E43" s="143">
        <f>'[1]SEC A'!D6</f>
        <v>5580</v>
      </c>
      <c r="F43" s="141">
        <f t="shared" si="0"/>
        <v>5.58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15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15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15"/>
      <c r="AS43" s="108"/>
      <c r="AT43" s="108"/>
      <c r="AU43" s="108"/>
      <c r="AV43" s="108"/>
      <c r="AW43" s="110"/>
      <c r="AX43" s="106"/>
      <c r="AY43" s="123"/>
      <c r="AZ43" s="123"/>
      <c r="BA43" s="123"/>
      <c r="BB43" s="123"/>
      <c r="BC43" s="123"/>
      <c r="BD43" s="123"/>
      <c r="BE43" s="123"/>
      <c r="BF43" s="123"/>
    </row>
    <row r="44" spans="1:58" x14ac:dyDescent="0.25">
      <c r="A44" s="140">
        <v>42</v>
      </c>
      <c r="B44" s="143" t="str">
        <f>'[1]SEC A'!A7</f>
        <v>A 33</v>
      </c>
      <c r="C44" s="143" t="str">
        <f>'[1]SEC A'!B7</f>
        <v>Martin Cullip</v>
      </c>
      <c r="D44" s="143" t="str">
        <f>'[1]SEC A'!C7</f>
        <v>Fosters Team Army</v>
      </c>
      <c r="E44" s="143">
        <f>'[1]SEC A'!D7</f>
        <v>5510</v>
      </c>
      <c r="F44" s="141">
        <f t="shared" si="0"/>
        <v>5.51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15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15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15"/>
      <c r="AS44" s="108"/>
      <c r="AT44" s="108"/>
      <c r="AU44" s="108"/>
      <c r="AV44" s="108"/>
      <c r="AW44" s="110"/>
      <c r="AX44" s="106"/>
      <c r="AY44" s="123"/>
      <c r="AZ44" s="123"/>
      <c r="BA44" s="123"/>
      <c r="BB44" s="123"/>
      <c r="BC44" s="123"/>
      <c r="BD44" s="123"/>
      <c r="BE44" s="123"/>
      <c r="BF44" s="123"/>
    </row>
    <row r="45" spans="1:58" x14ac:dyDescent="0.25">
      <c r="A45" s="140">
        <v>43</v>
      </c>
      <c r="B45" s="8" t="str">
        <f>'[1]SEC H'!A18</f>
        <v>H 37</v>
      </c>
      <c r="C45" s="8" t="str">
        <f>'[1]SEC H'!B18</f>
        <v>Wayne Easter</v>
      </c>
      <c r="D45" s="8" t="str">
        <f>'[1]SEC H'!C18</f>
        <v>Winterton AC</v>
      </c>
      <c r="E45" s="8">
        <f>'[1]SEC H'!D18</f>
        <v>5480</v>
      </c>
      <c r="F45" s="141">
        <f t="shared" si="0"/>
        <v>5.48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15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15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15"/>
      <c r="AS45" s="108"/>
      <c r="AT45" s="108"/>
      <c r="AU45" s="108"/>
      <c r="AV45" s="108"/>
      <c r="AW45" s="110"/>
      <c r="AX45" s="106"/>
      <c r="AY45" s="123"/>
      <c r="AZ45" s="123"/>
      <c r="BA45" s="123"/>
      <c r="BB45" s="123"/>
      <c r="BC45" s="123"/>
      <c r="BD45" s="123"/>
      <c r="BE45" s="123"/>
      <c r="BF45" s="123"/>
    </row>
    <row r="46" spans="1:58" x14ac:dyDescent="0.25">
      <c r="A46" s="140">
        <v>44</v>
      </c>
      <c r="B46" s="8" t="str">
        <f>'[1]SEC J'!A5</f>
        <v>J 36</v>
      </c>
      <c r="C46" s="8" t="str">
        <f>'[1]SEC J'!B5</f>
        <v>Will Raison</v>
      </c>
      <c r="D46" s="8" t="str">
        <f>'[1]SEC J'!C5</f>
        <v>Team Daiwa Dorking</v>
      </c>
      <c r="E46" s="8">
        <f>'[1]SEC J'!D5</f>
        <v>5480</v>
      </c>
      <c r="F46" s="141">
        <f t="shared" si="0"/>
        <v>5.48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15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15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15"/>
      <c r="AS46" s="108"/>
      <c r="AT46" s="108"/>
      <c r="AU46" s="108"/>
      <c r="AV46" s="108"/>
      <c r="AW46" s="110"/>
      <c r="AX46" s="106"/>
      <c r="AY46" s="123"/>
      <c r="AZ46" s="123"/>
      <c r="BA46" s="123"/>
      <c r="BB46" s="123"/>
      <c r="BC46" s="123"/>
      <c r="BD46" s="123"/>
      <c r="BE46" s="123"/>
      <c r="BF46" s="123"/>
    </row>
    <row r="47" spans="1:58" x14ac:dyDescent="0.25">
      <c r="A47" s="140">
        <v>45</v>
      </c>
      <c r="B47" s="142" t="str">
        <f>'[1]SEC B'!A8</f>
        <v>B 37</v>
      </c>
      <c r="C47" s="142" t="str">
        <f>'[1]SEC B'!B8</f>
        <v>Stephen Baker</v>
      </c>
      <c r="D47" s="142" t="str">
        <f>'[1]SEC B'!C8</f>
        <v>Winterton AC</v>
      </c>
      <c r="E47" s="142">
        <f>'[1]SEC B'!D8</f>
        <v>5330</v>
      </c>
      <c r="F47" s="141">
        <f t="shared" si="0"/>
        <v>5.33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15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15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15"/>
      <c r="AS47" s="108"/>
      <c r="AT47" s="108"/>
      <c r="AU47" s="108"/>
      <c r="AV47" s="108"/>
      <c r="AW47" s="110"/>
      <c r="AX47" s="106"/>
      <c r="AY47" s="123"/>
      <c r="AZ47" s="123"/>
      <c r="BA47" s="123"/>
      <c r="BB47" s="123"/>
      <c r="BC47" s="123"/>
      <c r="BD47" s="123"/>
      <c r="BE47" s="123"/>
      <c r="BF47" s="123"/>
    </row>
    <row r="48" spans="1:58" x14ac:dyDescent="0.25">
      <c r="A48" s="140">
        <v>46</v>
      </c>
      <c r="B48" s="140" t="str">
        <f>'[1]SEC E'!A7</f>
        <v>E 37</v>
      </c>
      <c r="C48" s="140" t="str">
        <f>'[1]SEC E'!B7</f>
        <v>Anthony Silock</v>
      </c>
      <c r="D48" s="140" t="str">
        <f>'[1]SEC E'!C7</f>
        <v>Sensas Northwest</v>
      </c>
      <c r="E48" s="140">
        <f>'[1]SEC E'!D7</f>
        <v>5250</v>
      </c>
      <c r="F48" s="141">
        <f t="shared" si="0"/>
        <v>5.25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15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15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15"/>
      <c r="AS48" s="108"/>
      <c r="AT48" s="108"/>
      <c r="AU48" s="108"/>
      <c r="AV48" s="108"/>
      <c r="AW48" s="110"/>
      <c r="AX48" s="106"/>
      <c r="AY48" s="123"/>
      <c r="AZ48" s="123"/>
      <c r="BA48" s="123"/>
      <c r="BB48" s="123"/>
      <c r="BC48" s="123"/>
      <c r="BD48" s="123"/>
      <c r="BE48" s="123"/>
      <c r="BF48" s="123"/>
    </row>
    <row r="49" spans="1:50" x14ac:dyDescent="0.25">
      <c r="A49" s="140">
        <v>47</v>
      </c>
      <c r="B49" s="8" t="str">
        <f>'[1]SEC F'!A5</f>
        <v>F 42</v>
      </c>
      <c r="C49" s="8" t="str">
        <f>'[1]SEC F'!B5</f>
        <v>Tom Barlow</v>
      </c>
      <c r="D49" s="8" t="str">
        <f>'[1]SEC F'!C5</f>
        <v>Maver North West</v>
      </c>
      <c r="E49" s="8">
        <f>'[1]SEC F'!D5</f>
        <v>5250</v>
      </c>
      <c r="F49" s="141">
        <f t="shared" si="0"/>
        <v>5.25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15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15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15"/>
      <c r="AS49" s="108"/>
      <c r="AT49" s="108"/>
      <c r="AU49" s="108"/>
      <c r="AV49" s="108"/>
      <c r="AW49" s="110"/>
      <c r="AX49" s="106"/>
    </row>
    <row r="50" spans="1:50" x14ac:dyDescent="0.25">
      <c r="A50" s="140">
        <v>48</v>
      </c>
      <c r="B50" s="8" t="str">
        <f>'[1]SEC F'!A6</f>
        <v>F 38</v>
      </c>
      <c r="C50" s="8" t="str">
        <f>'[1]SEC F'!B6</f>
        <v>Kevin Lavelle</v>
      </c>
      <c r="D50" s="8" t="str">
        <f>'[1]SEC F'!C6</f>
        <v>Ted Carter Southport</v>
      </c>
      <c r="E50" s="8">
        <f>'[1]SEC F'!D6</f>
        <v>5100</v>
      </c>
      <c r="F50" s="141">
        <f t="shared" si="0"/>
        <v>5.0999999999999996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4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4"/>
      <c r="AS50" s="111"/>
      <c r="AT50" s="111"/>
      <c r="AU50" s="111"/>
      <c r="AV50" s="111"/>
      <c r="AW50" s="112"/>
      <c r="AX50" s="113"/>
    </row>
    <row r="51" spans="1:50" x14ac:dyDescent="0.25">
      <c r="A51" s="140">
        <v>49</v>
      </c>
      <c r="B51" s="140" t="str">
        <f>'[1]SEC E'!A8</f>
        <v>E 1</v>
      </c>
      <c r="C51" s="140" t="str">
        <f>'[1]SEC E'!B8</f>
        <v>James Burke</v>
      </c>
      <c r="D51" s="140" t="str">
        <f>'[1]SEC E'!C8</f>
        <v>Tri Cast Calder</v>
      </c>
      <c r="E51" s="140">
        <f>'[1]SEC E'!D8</f>
        <v>4900</v>
      </c>
      <c r="F51" s="141">
        <f t="shared" si="0"/>
        <v>4.9000000000000004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15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15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15"/>
      <c r="AS51" s="108"/>
      <c r="AT51" s="108"/>
      <c r="AU51" s="108"/>
      <c r="AV51" s="108"/>
      <c r="AW51" s="110"/>
      <c r="AX51" s="106"/>
    </row>
    <row r="52" spans="1:50" x14ac:dyDescent="0.25">
      <c r="A52" s="140">
        <v>50</v>
      </c>
      <c r="B52" s="142" t="str">
        <f>'[1]SEC D'!A10</f>
        <v>D 24</v>
      </c>
      <c r="C52" s="142" t="str">
        <f>'[1]SEC D'!B10</f>
        <v>Troy Weaver</v>
      </c>
      <c r="D52" s="142" t="str">
        <f>'[1]SEC D'!C10</f>
        <v>Daiwa Gordon League</v>
      </c>
      <c r="E52" s="142">
        <f>'[1]SEC D'!D10</f>
        <v>4880</v>
      </c>
      <c r="F52" s="141">
        <f t="shared" si="0"/>
        <v>4.88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15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15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15"/>
      <c r="AS52" s="108"/>
      <c r="AT52" s="108"/>
      <c r="AU52" s="108"/>
      <c r="AV52" s="108"/>
      <c r="AW52" s="110"/>
      <c r="AX52" s="106"/>
    </row>
    <row r="53" spans="1:50" x14ac:dyDescent="0.25">
      <c r="A53" s="140">
        <v>51</v>
      </c>
      <c r="B53" s="8" t="str">
        <f>'[1]SEC G'!A12</f>
        <v>G 41</v>
      </c>
      <c r="C53" s="8" t="str">
        <f>'[1]SEC G'!B12</f>
        <v>Martin Foster</v>
      </c>
      <c r="D53" s="8" t="str">
        <f>'[1]SEC G'!C12</f>
        <v>Maver Image</v>
      </c>
      <c r="E53" s="8">
        <f>'[1]SEC G'!D12</f>
        <v>4830</v>
      </c>
      <c r="F53" s="141">
        <f t="shared" si="0"/>
        <v>4.83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15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5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15"/>
      <c r="AS53" s="108"/>
      <c r="AT53" s="108"/>
      <c r="AU53" s="108"/>
      <c r="AV53" s="108"/>
      <c r="AW53" s="110"/>
      <c r="AX53" s="106"/>
    </row>
    <row r="54" spans="1:50" x14ac:dyDescent="0.25">
      <c r="A54" s="140">
        <v>52</v>
      </c>
      <c r="B54" s="142" t="str">
        <f>'[1]SEC C'!A5</f>
        <v>C 12</v>
      </c>
      <c r="C54" s="142" t="str">
        <f>'[1]SEC C'!B5</f>
        <v>Martin Barratt</v>
      </c>
      <c r="D54" s="142" t="str">
        <f>'[1]SEC C'!C5</f>
        <v>Preston Innovations</v>
      </c>
      <c r="E54" s="142">
        <f>'[1]SEC C'!D5</f>
        <v>4750</v>
      </c>
      <c r="F54" s="141">
        <f t="shared" si="0"/>
        <v>4.75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15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15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15"/>
      <c r="AS54" s="108"/>
      <c r="AT54" s="108"/>
      <c r="AU54" s="108"/>
      <c r="AV54" s="108"/>
      <c r="AW54" s="110"/>
      <c r="AX54" s="106"/>
    </row>
    <row r="55" spans="1:50" x14ac:dyDescent="0.25">
      <c r="A55" s="140">
        <v>53</v>
      </c>
      <c r="B55" s="140" t="str">
        <f>'[1]SEC E'!A9</f>
        <v>E 34</v>
      </c>
      <c r="C55" s="140" t="str">
        <f>'[1]SEC E'!B9</f>
        <v>Stephen Brookes</v>
      </c>
      <c r="D55" s="140" t="str">
        <f>'[1]SEC E'!C9</f>
        <v>Wellingborough Nene</v>
      </c>
      <c r="E55" s="140">
        <f>'[1]SEC E'!D9</f>
        <v>4740</v>
      </c>
      <c r="F55" s="141">
        <f t="shared" si="0"/>
        <v>4.74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15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15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15"/>
      <c r="AS55" s="108"/>
      <c r="AT55" s="108"/>
      <c r="AU55" s="108"/>
      <c r="AV55" s="108"/>
      <c r="AW55" s="110"/>
      <c r="AX55" s="106"/>
    </row>
    <row r="56" spans="1:50" x14ac:dyDescent="0.25">
      <c r="A56" s="140">
        <v>54</v>
      </c>
      <c r="B56" s="8" t="str">
        <f>'[1]SEC G'!A13</f>
        <v>G 1</v>
      </c>
      <c r="C56" s="8" t="str">
        <f>'[1]SEC G'!B13</f>
        <v>Ian Didcote</v>
      </c>
      <c r="D56" s="8" t="str">
        <f>'[1]SEC G'!C13</f>
        <v>Team Daiwa Dorking</v>
      </c>
      <c r="E56" s="8">
        <f>'[1]SEC G'!D13</f>
        <v>4680</v>
      </c>
      <c r="F56" s="141">
        <f t="shared" si="0"/>
        <v>4.68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15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15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15"/>
      <c r="AS56" s="108"/>
      <c r="AT56" s="108"/>
      <c r="AU56" s="108"/>
      <c r="AV56" s="108"/>
      <c r="AW56" s="110"/>
      <c r="AX56" s="106"/>
    </row>
    <row r="57" spans="1:50" x14ac:dyDescent="0.25">
      <c r="A57" s="140">
        <v>55</v>
      </c>
      <c r="B57" s="8" t="str">
        <f>'[1]SEC J'!A6</f>
        <v>J 13</v>
      </c>
      <c r="C57" s="8" t="str">
        <f>'[1]SEC J'!B6</f>
        <v>Les Waldron</v>
      </c>
      <c r="D57" s="8" t="str">
        <f>'[1]SEC J'!C6</f>
        <v>Pelham Piscatorials AC</v>
      </c>
      <c r="E57" s="8">
        <f>'[1]SEC J'!D6</f>
        <v>4680</v>
      </c>
      <c r="F57" s="141">
        <f t="shared" si="0"/>
        <v>4.68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15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15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15"/>
      <c r="AS57" s="108"/>
      <c r="AT57" s="108"/>
      <c r="AU57" s="108"/>
      <c r="AV57" s="108"/>
      <c r="AW57" s="110"/>
      <c r="AX57" s="106"/>
    </row>
    <row r="58" spans="1:50" x14ac:dyDescent="0.25">
      <c r="A58" s="140">
        <v>56</v>
      </c>
      <c r="B58" s="143" t="str">
        <f>'[1]SEC A'!A8</f>
        <v>A 28</v>
      </c>
      <c r="C58" s="143" t="str">
        <f>'[1]SEC A'!B8</f>
        <v>Lee Edwards</v>
      </c>
      <c r="D58" s="143" t="str">
        <f>'[1]SEC A'!C8</f>
        <v>Team Daiwa Dorking</v>
      </c>
      <c r="E58" s="143">
        <f>'[1]SEC A'!D8</f>
        <v>4580</v>
      </c>
      <c r="F58" s="141">
        <f t="shared" si="0"/>
        <v>4.58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15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15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15"/>
      <c r="AS58" s="108"/>
      <c r="AT58" s="108"/>
      <c r="AU58" s="108"/>
      <c r="AV58" s="108"/>
      <c r="AW58" s="110"/>
      <c r="AX58" s="106"/>
    </row>
    <row r="59" spans="1:50" x14ac:dyDescent="0.25">
      <c r="A59" s="140">
        <v>57</v>
      </c>
      <c r="B59" s="142" t="str">
        <f>'[1]SEC C'!A6</f>
        <v>C 38</v>
      </c>
      <c r="C59" s="142" t="str">
        <f>'[1]SEC C'!B6</f>
        <v>Ian Winter</v>
      </c>
      <c r="D59" s="142" t="str">
        <f>'[1]SEC C'!C6</f>
        <v>Bridgnorth A.S</v>
      </c>
      <c r="E59" s="142">
        <f>'[1]SEC C'!D6</f>
        <v>4500</v>
      </c>
      <c r="F59" s="141">
        <f t="shared" si="0"/>
        <v>4.5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15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15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15"/>
      <c r="AS59" s="108"/>
      <c r="AT59" s="108"/>
      <c r="AU59" s="108"/>
      <c r="AV59" s="108"/>
      <c r="AW59" s="110"/>
      <c r="AX59" s="106"/>
    </row>
    <row r="60" spans="1:50" x14ac:dyDescent="0.25">
      <c r="A60" s="140">
        <v>58</v>
      </c>
      <c r="B60" s="142" t="str">
        <f>'[1]SEC D'!A11</f>
        <v>D 31</v>
      </c>
      <c r="C60" s="142" t="str">
        <f>'[1]SEC D'!B11</f>
        <v>Paul Passmore</v>
      </c>
      <c r="D60" s="142" t="str">
        <f>'[1]SEC D'!C11</f>
        <v>Devizes AA</v>
      </c>
      <c r="E60" s="142">
        <f>'[1]SEC D'!D11</f>
        <v>4470</v>
      </c>
      <c r="F60" s="141">
        <f t="shared" si="0"/>
        <v>4.47</v>
      </c>
      <c r="G60" s="108"/>
      <c r="H60" s="108"/>
      <c r="I60" s="108"/>
      <c r="J60" s="108"/>
      <c r="K60" s="108"/>
      <c r="L60" s="108"/>
      <c r="M60" s="108"/>
      <c r="N60" s="108"/>
      <c r="O60" s="108"/>
      <c r="P60" s="115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15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15"/>
      <c r="AS60" s="108"/>
      <c r="AT60" s="108"/>
      <c r="AU60" s="108"/>
      <c r="AV60" s="108"/>
      <c r="AW60" s="110"/>
      <c r="AX60" s="106"/>
    </row>
    <row r="61" spans="1:50" x14ac:dyDescent="0.25">
      <c r="A61" s="140">
        <v>59</v>
      </c>
      <c r="B61" s="142" t="str">
        <f>'[1]SEC D'!A12</f>
        <v>D 21</v>
      </c>
      <c r="C61" s="142" t="str">
        <f>'[1]SEC D'!B12</f>
        <v>James Robbins</v>
      </c>
      <c r="D61" s="142" t="str">
        <f>'[1]SEC D'!C12</f>
        <v>Shakespeare Superteam</v>
      </c>
      <c r="E61" s="142">
        <f>'[1]SEC D'!D12</f>
        <v>4440</v>
      </c>
      <c r="F61" s="141">
        <f t="shared" si="0"/>
        <v>4.4400000000000004</v>
      </c>
      <c r="G61" s="108"/>
      <c r="H61" s="108"/>
      <c r="I61" s="108"/>
      <c r="J61" s="108"/>
      <c r="K61" s="108"/>
      <c r="L61" s="108"/>
      <c r="M61" s="108"/>
      <c r="N61" s="108"/>
      <c r="O61" s="108"/>
      <c r="P61" s="115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15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15"/>
      <c r="AS61" s="108"/>
      <c r="AT61" s="108"/>
      <c r="AU61" s="108"/>
      <c r="AV61" s="108"/>
      <c r="AW61" s="110"/>
      <c r="AX61" s="106"/>
    </row>
    <row r="62" spans="1:50" x14ac:dyDescent="0.25">
      <c r="A62" s="140">
        <v>60</v>
      </c>
      <c r="B62" s="8" t="str">
        <f>'[1]SEC G'!A14</f>
        <v>G 15</v>
      </c>
      <c r="C62" s="8" t="str">
        <f>'[1]SEC G'!B14</f>
        <v>Tom Potter</v>
      </c>
      <c r="D62" s="8" t="str">
        <f>'[1]SEC G'!C14</f>
        <v>Matrix Dynamite Trent</v>
      </c>
      <c r="E62" s="8">
        <f>'[1]SEC G'!D14</f>
        <v>4410</v>
      </c>
      <c r="F62" s="141">
        <f t="shared" si="0"/>
        <v>4.41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15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15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15"/>
      <c r="AS62" s="108"/>
      <c r="AT62" s="108"/>
      <c r="AU62" s="108"/>
      <c r="AV62" s="108"/>
      <c r="AW62" s="110"/>
      <c r="AX62" s="106"/>
    </row>
    <row r="63" spans="1:50" x14ac:dyDescent="0.25">
      <c r="A63" s="140">
        <v>61</v>
      </c>
      <c r="B63" s="8" t="str">
        <f>'[1]SEC J'!A7</f>
        <v>J 14</v>
      </c>
      <c r="C63" s="8" t="str">
        <f>'[1]SEC J'!B7</f>
        <v>Matt Godfrey</v>
      </c>
      <c r="D63" s="8" t="str">
        <f>'[1]SEC J'!C7</f>
        <v>Barnsley &amp; District</v>
      </c>
      <c r="E63" s="8">
        <f>'[1]SEC J'!D7</f>
        <v>4380</v>
      </c>
      <c r="F63" s="141">
        <f t="shared" si="0"/>
        <v>4.38</v>
      </c>
      <c r="G63" s="108"/>
      <c r="H63" s="108"/>
      <c r="I63" s="108"/>
      <c r="J63" s="108"/>
      <c r="K63" s="108"/>
      <c r="L63" s="108"/>
      <c r="M63" s="108"/>
      <c r="N63" s="108"/>
      <c r="O63" s="108"/>
      <c r="P63" s="115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15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15"/>
      <c r="AS63" s="108"/>
      <c r="AT63" s="108"/>
      <c r="AU63" s="108"/>
      <c r="AV63" s="108"/>
      <c r="AW63" s="110"/>
      <c r="AX63" s="106"/>
    </row>
    <row r="64" spans="1:50" x14ac:dyDescent="0.25">
      <c r="A64" s="140">
        <v>62</v>
      </c>
      <c r="B64" s="8" t="str">
        <f>'[1]SEC J'!A8</f>
        <v>J 18</v>
      </c>
      <c r="C64" s="8" t="str">
        <f>'[1]SEC J'!B8</f>
        <v>Nigel Davis</v>
      </c>
      <c r="D64" s="8" t="str">
        <f>'[1]SEC J'!C8</f>
        <v>Shakespeare Superteam</v>
      </c>
      <c r="E64" s="8">
        <f>'[1]SEC J'!D8</f>
        <v>4350</v>
      </c>
      <c r="F64" s="141">
        <f t="shared" si="0"/>
        <v>4.3499999999999996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15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15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15"/>
      <c r="AS64" s="108"/>
      <c r="AT64" s="108"/>
      <c r="AU64" s="108"/>
      <c r="AV64" s="108"/>
      <c r="AW64" s="110"/>
      <c r="AX64" s="106"/>
    </row>
    <row r="65" spans="1:50" x14ac:dyDescent="0.25">
      <c r="A65" s="140">
        <v>63</v>
      </c>
      <c r="B65" s="142" t="str">
        <f>'[1]SEC C'!A7</f>
        <v>C 28</v>
      </c>
      <c r="C65" s="142" t="str">
        <f>'[1]SEC C'!B7</f>
        <v>Rob Wright</v>
      </c>
      <c r="D65" s="142" t="str">
        <f>'[1]SEC C'!C7</f>
        <v>Browning Hotrods</v>
      </c>
      <c r="E65" s="142">
        <f>'[1]SEC C'!D7</f>
        <v>4320</v>
      </c>
      <c r="F65" s="141">
        <f t="shared" si="0"/>
        <v>4.32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15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15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15"/>
      <c r="AS65" s="108"/>
      <c r="AT65" s="108"/>
      <c r="AU65" s="108"/>
      <c r="AV65" s="108"/>
      <c r="AW65" s="110"/>
      <c r="AX65" s="106"/>
    </row>
    <row r="66" spans="1:50" x14ac:dyDescent="0.25">
      <c r="A66" s="140">
        <v>64</v>
      </c>
      <c r="B66" s="8" t="str">
        <f>'[1]SEC K'!A4</f>
        <v>K 44</v>
      </c>
      <c r="C66" s="8" t="str">
        <f>'[1]SEC K'!B4</f>
        <v>Jamie Osgodby</v>
      </c>
      <c r="D66" s="8" t="str">
        <f>'[1]SEC K'!C4</f>
        <v>Lincs County</v>
      </c>
      <c r="E66" s="8">
        <f>'[1]SEC K'!D4</f>
        <v>4280</v>
      </c>
      <c r="F66" s="141">
        <f t="shared" si="0"/>
        <v>4.28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15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15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15"/>
      <c r="AS66" s="108"/>
      <c r="AT66" s="108"/>
      <c r="AU66" s="108"/>
      <c r="AV66" s="108"/>
      <c r="AW66" s="110"/>
      <c r="AX66" s="106"/>
    </row>
    <row r="67" spans="1:50" x14ac:dyDescent="0.25">
      <c r="A67" s="140">
        <v>65</v>
      </c>
      <c r="B67" s="142" t="str">
        <f>'[1]SEC D'!A13</f>
        <v>D 12</v>
      </c>
      <c r="C67" s="142" t="str">
        <f>'[1]SEC D'!B13</f>
        <v>Kevin Shires</v>
      </c>
      <c r="D67" s="142" t="str">
        <f>'[1]SEC D'!C13</f>
        <v>Nottingham AA</v>
      </c>
      <c r="E67" s="142">
        <f>'[1]SEC D'!D13</f>
        <v>4270</v>
      </c>
      <c r="F67" s="141">
        <f t="shared" si="0"/>
        <v>4.2699999999999996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15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15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15"/>
      <c r="AS67" s="108"/>
      <c r="AT67" s="108"/>
      <c r="AU67" s="108"/>
      <c r="AV67" s="108"/>
      <c r="AW67" s="110"/>
      <c r="AX67" s="106"/>
    </row>
    <row r="68" spans="1:50" x14ac:dyDescent="0.25">
      <c r="A68" s="140">
        <v>66</v>
      </c>
      <c r="B68" s="142" t="str">
        <f>'[1]SEC B'!A9</f>
        <v>B 29</v>
      </c>
      <c r="C68" s="142" t="str">
        <f>'[1]SEC B'!B9</f>
        <v>Justin Iveson</v>
      </c>
      <c r="D68" s="142" t="str">
        <f>'[1]SEC B'!C9</f>
        <v>Hull Works Sports Asso</v>
      </c>
      <c r="E68" s="142">
        <f>'[1]SEC B'!D9</f>
        <v>4120</v>
      </c>
      <c r="F68" s="141">
        <f t="shared" ref="F68:F131" si="1">E68/1000</f>
        <v>4.12</v>
      </c>
      <c r="G68" s="108"/>
      <c r="H68" s="108"/>
      <c r="I68" s="108"/>
      <c r="J68" s="108"/>
      <c r="K68" s="108"/>
      <c r="L68" s="108"/>
      <c r="M68" s="108"/>
      <c r="N68" s="108"/>
      <c r="O68" s="108"/>
      <c r="P68" s="115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15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15"/>
      <c r="AS68" s="108"/>
      <c r="AT68" s="108"/>
      <c r="AU68" s="108"/>
      <c r="AV68" s="108"/>
      <c r="AW68" s="110"/>
      <c r="AX68" s="106"/>
    </row>
    <row r="69" spans="1:50" x14ac:dyDescent="0.25">
      <c r="A69" s="140">
        <v>67</v>
      </c>
      <c r="B69" s="142" t="str">
        <f>'[1]SEC C'!A8</f>
        <v>C 32</v>
      </c>
      <c r="C69" s="142" t="str">
        <f>'[1]SEC C'!B8</f>
        <v>David Denton</v>
      </c>
      <c r="D69" s="142" t="str">
        <f>'[1]SEC C'!C8</f>
        <v>Ted Carter Preston</v>
      </c>
      <c r="E69" s="142">
        <f>'[1]SEC C'!D8</f>
        <v>4100</v>
      </c>
      <c r="F69" s="141">
        <f t="shared" si="1"/>
        <v>4.0999999999999996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15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15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15"/>
      <c r="AS69" s="108"/>
      <c r="AT69" s="108"/>
      <c r="AU69" s="108"/>
      <c r="AV69" s="108"/>
      <c r="AW69" s="110"/>
      <c r="AX69" s="106"/>
    </row>
    <row r="70" spans="1:50" x14ac:dyDescent="0.25">
      <c r="A70" s="140">
        <v>68</v>
      </c>
      <c r="B70" s="142" t="str">
        <f>'[1]SEC B'!A10</f>
        <v>B 39</v>
      </c>
      <c r="C70" s="142" t="str">
        <f>'[1]SEC B'!B10</f>
        <v>Simon Hebditch</v>
      </c>
      <c r="D70" s="142" t="str">
        <f>'[1]SEC B'!C10</f>
        <v>Garbolino Blackmore Vale</v>
      </c>
      <c r="E70" s="142">
        <f>'[1]SEC B'!D10</f>
        <v>4080</v>
      </c>
      <c r="F70" s="141">
        <f t="shared" si="1"/>
        <v>4.08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4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4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4"/>
      <c r="AS70" s="111"/>
      <c r="AT70" s="111"/>
      <c r="AU70" s="111"/>
      <c r="AV70" s="111"/>
      <c r="AW70" s="112"/>
      <c r="AX70" s="113"/>
    </row>
    <row r="71" spans="1:50" x14ac:dyDescent="0.25">
      <c r="A71" s="140">
        <v>69</v>
      </c>
      <c r="B71" s="142" t="str">
        <f>'[1]SEC C'!A9</f>
        <v>C 23</v>
      </c>
      <c r="C71" s="142" t="str">
        <f>'[1]SEC C'!B9</f>
        <v>Dave Ashmore</v>
      </c>
      <c r="D71" s="142" t="str">
        <f>'[1]SEC C'!C9</f>
        <v>Pelham Piscatorials AC</v>
      </c>
      <c r="E71" s="142">
        <f>'[1]SEC C'!D9</f>
        <v>4060</v>
      </c>
      <c r="F71" s="141">
        <f t="shared" si="1"/>
        <v>4.0599999999999996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15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5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15"/>
      <c r="AS71" s="108"/>
      <c r="AT71" s="108"/>
      <c r="AU71" s="108"/>
      <c r="AV71" s="108"/>
      <c r="AW71" s="110"/>
      <c r="AX71" s="106"/>
    </row>
    <row r="72" spans="1:50" x14ac:dyDescent="0.25">
      <c r="A72" s="140">
        <v>70</v>
      </c>
      <c r="B72" s="142" t="str">
        <f>'[1]SEC D'!A14</f>
        <v>D 17</v>
      </c>
      <c r="C72" s="142" t="str">
        <f>'[1]SEC D'!B14</f>
        <v>Eddie Bridon</v>
      </c>
      <c r="D72" s="142" t="str">
        <f>'[1]SEC D'!C14</f>
        <v>Barnsley &amp; District</v>
      </c>
      <c r="E72" s="142">
        <f>'[1]SEC D'!D14</f>
        <v>4060</v>
      </c>
      <c r="F72" s="141">
        <f t="shared" si="1"/>
        <v>4.0599999999999996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15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15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15"/>
      <c r="AS72" s="108"/>
      <c r="AT72" s="108"/>
      <c r="AU72" s="108"/>
      <c r="AV72" s="108"/>
      <c r="AW72" s="110"/>
      <c r="AX72" s="106"/>
    </row>
    <row r="73" spans="1:50" x14ac:dyDescent="0.25">
      <c r="A73" s="140">
        <v>71</v>
      </c>
      <c r="B73" s="142" t="str">
        <f>'[1]SEC C'!A10</f>
        <v>C 20</v>
      </c>
      <c r="C73" s="142" t="str">
        <f>'[1]SEC C'!B10</f>
        <v>Dave Cooper</v>
      </c>
      <c r="D73" s="142" t="str">
        <f>'[1]SEC C'!C10</f>
        <v>Sensas Mark One</v>
      </c>
      <c r="E73" s="142">
        <f>'[1]SEC C'!D10</f>
        <v>4020</v>
      </c>
      <c r="F73" s="141">
        <f t="shared" si="1"/>
        <v>4.0199999999999996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4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4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4"/>
      <c r="AS73" s="111"/>
      <c r="AT73" s="111"/>
      <c r="AU73" s="111"/>
      <c r="AV73" s="111"/>
      <c r="AW73" s="112"/>
      <c r="AX73" s="113"/>
    </row>
    <row r="74" spans="1:50" x14ac:dyDescent="0.25">
      <c r="A74" s="140">
        <v>72</v>
      </c>
      <c r="B74" s="8" t="str">
        <f>'[1]SEC F'!A7</f>
        <v>F 34</v>
      </c>
      <c r="C74" s="8" t="str">
        <f>'[1]SEC F'!B7</f>
        <v>John Barningham</v>
      </c>
      <c r="D74" s="8" t="str">
        <f>'[1]SEC F'!C7</f>
        <v>Lincoln &amp; District</v>
      </c>
      <c r="E74" s="8">
        <f>'[1]SEC F'!D7</f>
        <v>4000</v>
      </c>
      <c r="F74" s="141">
        <f t="shared" si="1"/>
        <v>4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15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15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15"/>
      <c r="AS74" s="108"/>
      <c r="AT74" s="108"/>
      <c r="AU74" s="108"/>
      <c r="AV74" s="108"/>
      <c r="AW74" s="110"/>
      <c r="AX74" s="106"/>
    </row>
    <row r="75" spans="1:50" x14ac:dyDescent="0.25">
      <c r="A75" s="140">
        <v>73</v>
      </c>
      <c r="B75" s="142" t="str">
        <f>'[1]SEC C'!A11</f>
        <v>C 14</v>
      </c>
      <c r="C75" s="142" t="str">
        <f>'[1]SEC C'!B11</f>
        <v>David Edgerley</v>
      </c>
      <c r="D75" s="142" t="str">
        <f>'[1]SEC C'!C11</f>
        <v>Wigan MG</v>
      </c>
      <c r="E75" s="142">
        <f>'[1]SEC C'!D11</f>
        <v>3900</v>
      </c>
      <c r="F75" s="141">
        <f t="shared" si="1"/>
        <v>3.9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15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15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15"/>
      <c r="AS75" s="108"/>
      <c r="AT75" s="108"/>
      <c r="AU75" s="108"/>
      <c r="AV75" s="108"/>
      <c r="AW75" s="110"/>
      <c r="AX75" s="106"/>
    </row>
    <row r="76" spans="1:50" x14ac:dyDescent="0.25">
      <c r="A76" s="140">
        <v>74</v>
      </c>
      <c r="B76" s="142" t="str">
        <f>'[1]SEC C'!A12</f>
        <v>C 18</v>
      </c>
      <c r="C76" s="142" t="str">
        <f>'[1]SEC C'!B12</f>
        <v>Darren Davies</v>
      </c>
      <c r="D76" s="142" t="str">
        <f>'[1]SEC C'!C12</f>
        <v>Team Daiwa Dorking</v>
      </c>
      <c r="E76" s="142">
        <f>'[1]SEC C'!D12</f>
        <v>3900</v>
      </c>
      <c r="F76" s="141">
        <f t="shared" si="1"/>
        <v>3.9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15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15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15"/>
      <c r="AS76" s="108"/>
      <c r="AT76" s="108"/>
      <c r="AU76" s="108"/>
      <c r="AV76" s="108"/>
      <c r="AW76" s="110"/>
      <c r="AX76" s="106"/>
    </row>
    <row r="77" spans="1:50" x14ac:dyDescent="0.25">
      <c r="A77" s="140">
        <v>75</v>
      </c>
      <c r="B77" s="8" t="str">
        <f>'[1]SEC F'!A8</f>
        <v>F 29</v>
      </c>
      <c r="C77" s="8" t="str">
        <f>'[1]SEC F'!B8</f>
        <v>Simon Willsmore</v>
      </c>
      <c r="D77" s="8" t="str">
        <f>'[1]SEC F'!C8</f>
        <v>Team Daiwa Dorking</v>
      </c>
      <c r="E77" s="8">
        <f>'[1]SEC F'!D8</f>
        <v>3900</v>
      </c>
      <c r="F77" s="141">
        <f t="shared" si="1"/>
        <v>3.9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15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15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15"/>
      <c r="AS77" s="108"/>
      <c r="AT77" s="108"/>
      <c r="AU77" s="108"/>
      <c r="AV77" s="108"/>
      <c r="AW77" s="110"/>
      <c r="AX77" s="106"/>
    </row>
    <row r="78" spans="1:50" x14ac:dyDescent="0.25">
      <c r="A78" s="140">
        <v>76</v>
      </c>
      <c r="B78" s="143" t="str">
        <f>'[1]SEC A'!A9</f>
        <v>A 10</v>
      </c>
      <c r="C78" s="143" t="str">
        <f>'[1]SEC A'!B9</f>
        <v>Dave Lloyd</v>
      </c>
      <c r="D78" s="143" t="str">
        <f>'[1]SEC A'!C9</f>
        <v>Ted Carter Southport</v>
      </c>
      <c r="E78" s="143">
        <f>'[1]SEC A'!D9</f>
        <v>3880</v>
      </c>
      <c r="F78" s="141">
        <f t="shared" si="1"/>
        <v>3.88</v>
      </c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2"/>
      <c r="AX78" s="113"/>
    </row>
    <row r="79" spans="1:50" x14ac:dyDescent="0.25">
      <c r="A79" s="140">
        <v>77</v>
      </c>
      <c r="B79" s="8" t="str">
        <f>'[1]SEC G'!A15</f>
        <v>G 2</v>
      </c>
      <c r="C79" s="8" t="str">
        <f>'[1]SEC G'!B15</f>
        <v>Martin Roper</v>
      </c>
      <c r="D79" s="8" t="str">
        <f>'[1]SEC G'!C15</f>
        <v>Sensas Mark One</v>
      </c>
      <c r="E79" s="8">
        <f>'[1]SEC G'!D15</f>
        <v>3880</v>
      </c>
      <c r="F79" s="141">
        <f t="shared" si="1"/>
        <v>3.88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10"/>
      <c r="AX79" s="106"/>
    </row>
    <row r="80" spans="1:50" x14ac:dyDescent="0.25">
      <c r="A80" s="140">
        <v>78</v>
      </c>
      <c r="B80" s="8" t="str">
        <f>'[1]SEC J'!A9</f>
        <v>J 33</v>
      </c>
      <c r="C80" s="8" t="str">
        <f>'[1]SEC J'!B9</f>
        <v>Steve Long</v>
      </c>
      <c r="D80" s="8" t="str">
        <f>'[1]SEC J'!C9</f>
        <v>Garbolino Blackmore Vale</v>
      </c>
      <c r="E80" s="8">
        <f>'[1]SEC J'!D9</f>
        <v>3820</v>
      </c>
      <c r="F80" s="141">
        <f t="shared" si="1"/>
        <v>3.82</v>
      </c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10"/>
      <c r="AX80" s="106"/>
    </row>
    <row r="81" spans="1:50" x14ac:dyDescent="0.25">
      <c r="A81" s="140">
        <v>79</v>
      </c>
      <c r="B81" s="142" t="str">
        <f>'[1]SEC B'!A11</f>
        <v>B 31</v>
      </c>
      <c r="C81" s="142" t="str">
        <f>'[1]SEC B'!B11</f>
        <v>Nick Speed</v>
      </c>
      <c r="D81" s="142" t="str">
        <f>'[1]SEC B'!C11</f>
        <v>Barnsley &amp; District</v>
      </c>
      <c r="E81" s="142">
        <f>'[1]SEC B'!D11</f>
        <v>3780</v>
      </c>
      <c r="F81" s="141">
        <f t="shared" si="1"/>
        <v>3.78</v>
      </c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10"/>
      <c r="AX81" s="106"/>
    </row>
    <row r="82" spans="1:50" x14ac:dyDescent="0.25">
      <c r="A82" s="140">
        <v>80</v>
      </c>
      <c r="B82" s="8" t="str">
        <f>'[1]SEC K'!A5</f>
        <v>K 43</v>
      </c>
      <c r="C82" s="8" t="str">
        <f>'[1]SEC K'!B5</f>
        <v>Danny Grimsey</v>
      </c>
      <c r="D82" s="8" t="str">
        <f>'[1]SEC K'!C5</f>
        <v>Maver Image</v>
      </c>
      <c r="E82" s="8">
        <f>'[1]SEC K'!D5</f>
        <v>3740</v>
      </c>
      <c r="F82" s="141">
        <f t="shared" si="1"/>
        <v>3.74</v>
      </c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10"/>
      <c r="AX82" s="106"/>
    </row>
    <row r="83" spans="1:50" x14ac:dyDescent="0.25">
      <c r="A83" s="140">
        <v>81</v>
      </c>
      <c r="B83" s="8" t="str">
        <f>'[1]SEC G'!A16</f>
        <v>G 3</v>
      </c>
      <c r="C83" s="8" t="str">
        <f>'[1]SEC G'!B16</f>
        <v>Peter Laughton</v>
      </c>
      <c r="D83" s="8" t="str">
        <f>'[1]SEC G'!C16</f>
        <v>Wellingborough Nene</v>
      </c>
      <c r="E83" s="8">
        <f>'[1]SEC G'!D16</f>
        <v>3720</v>
      </c>
      <c r="F83" s="141">
        <f t="shared" si="1"/>
        <v>3.72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10"/>
      <c r="AX83" s="106"/>
    </row>
    <row r="84" spans="1:50" x14ac:dyDescent="0.25">
      <c r="A84" s="140">
        <v>82</v>
      </c>
      <c r="B84" s="142" t="str">
        <f>'[1]SEC D'!A15</f>
        <v>D 10</v>
      </c>
      <c r="C84" s="142" t="str">
        <f>'[1]SEC D'!B15</f>
        <v>Paul Booth</v>
      </c>
      <c r="D84" s="142" t="str">
        <f>'[1]SEC D'!C15</f>
        <v>Matrix Halifax CRFT</v>
      </c>
      <c r="E84" s="142">
        <f>'[1]SEC D'!D15</f>
        <v>3710</v>
      </c>
      <c r="F84" s="141">
        <f t="shared" si="1"/>
        <v>3.71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10"/>
      <c r="AX84" s="106"/>
    </row>
    <row r="85" spans="1:50" x14ac:dyDescent="0.25">
      <c r="A85" s="140">
        <v>83</v>
      </c>
      <c r="B85" s="142" t="str">
        <f>'[1]SEC D'!A16</f>
        <v>D 6</v>
      </c>
      <c r="C85" s="142" t="str">
        <f>'[1]SEC D'!B16</f>
        <v>Keith Moore</v>
      </c>
      <c r="D85" s="142" t="str">
        <f>'[1]SEC D'!C16</f>
        <v>Prince Albert AS</v>
      </c>
      <c r="E85" s="142">
        <f>'[1]SEC D'!D16</f>
        <v>3630</v>
      </c>
      <c r="F85" s="141">
        <f t="shared" si="1"/>
        <v>3.63</v>
      </c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2"/>
      <c r="AX85" s="113"/>
    </row>
    <row r="86" spans="1:50" x14ac:dyDescent="0.25">
      <c r="A86" s="140">
        <v>84</v>
      </c>
      <c r="B86" s="143" t="str">
        <f>'[1]SEC A'!A10</f>
        <v>A 23</v>
      </c>
      <c r="C86" s="143" t="str">
        <f>'[1]SEC A'!B10</f>
        <v>Richard Vaughan</v>
      </c>
      <c r="D86" s="143" t="str">
        <f>'[1]SEC A'!C10</f>
        <v>Daiwa Doncaster D.A.A</v>
      </c>
      <c r="E86" s="143">
        <f>'[1]SEC A'!D10</f>
        <v>3600</v>
      </c>
      <c r="F86" s="141">
        <f t="shared" si="1"/>
        <v>3.6</v>
      </c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2"/>
      <c r="AX86" s="113"/>
    </row>
    <row r="87" spans="1:50" x14ac:dyDescent="0.25">
      <c r="A87" s="140">
        <v>85</v>
      </c>
      <c r="B87" s="142" t="str">
        <f>'[1]SEC C'!A13</f>
        <v>C 36</v>
      </c>
      <c r="C87" s="142" t="str">
        <f>'[1]SEC C'!B13</f>
        <v>Stan Shaw</v>
      </c>
      <c r="D87" s="142" t="str">
        <f>'[1]SEC C'!C13</f>
        <v>Prince Albert AS</v>
      </c>
      <c r="E87" s="142">
        <f>'[1]SEC C'!D13</f>
        <v>3580</v>
      </c>
      <c r="F87" s="141">
        <f t="shared" si="1"/>
        <v>3.58</v>
      </c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10"/>
      <c r="AX87" s="106"/>
    </row>
    <row r="88" spans="1:50" x14ac:dyDescent="0.25">
      <c r="A88" s="140">
        <v>86</v>
      </c>
      <c r="B88" s="142" t="str">
        <f>'[1]SEC C'!A14</f>
        <v>C 19</v>
      </c>
      <c r="C88" s="142" t="str">
        <f>'[1]SEC C'!B14</f>
        <v>Mark Brown</v>
      </c>
      <c r="D88" s="142" t="str">
        <f>'[1]SEC C'!C14</f>
        <v>Newton Le Willows AA</v>
      </c>
      <c r="E88" s="142">
        <f>'[1]SEC C'!D14</f>
        <v>3560</v>
      </c>
      <c r="F88" s="141">
        <f t="shared" si="1"/>
        <v>3.56</v>
      </c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10"/>
      <c r="AX88" s="106"/>
    </row>
    <row r="89" spans="1:50" x14ac:dyDescent="0.25">
      <c r="A89" s="140">
        <v>87</v>
      </c>
      <c r="B89" s="8" t="str">
        <f>'[1]SEC F'!A9</f>
        <v>F 39</v>
      </c>
      <c r="C89" s="8" t="str">
        <f>'[1]SEC F'!B9</f>
        <v>Paul Ashley</v>
      </c>
      <c r="D89" s="8" t="str">
        <f>'[1]SEC F'!C9</f>
        <v>Matlock AC</v>
      </c>
      <c r="E89" s="8">
        <f>'[1]SEC F'!D9</f>
        <v>3550</v>
      </c>
      <c r="F89" s="141">
        <f t="shared" si="1"/>
        <v>3.55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10"/>
      <c r="AX89" s="106"/>
    </row>
    <row r="90" spans="1:50" x14ac:dyDescent="0.25">
      <c r="A90" s="140">
        <v>88</v>
      </c>
      <c r="B90" s="142" t="str">
        <f>'[1]SEC C'!A15</f>
        <v>C 10</v>
      </c>
      <c r="C90" s="142" t="str">
        <f>'[1]SEC C'!B15</f>
        <v>Mark Gaylard</v>
      </c>
      <c r="D90" s="142" t="str">
        <f>'[1]SEC C'!C15</f>
        <v>Daiwa Gordon League</v>
      </c>
      <c r="E90" s="142">
        <f>'[1]SEC C'!D15</f>
        <v>3500</v>
      </c>
      <c r="F90" s="141">
        <f t="shared" si="1"/>
        <v>3.5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10"/>
      <c r="AX90" s="106"/>
    </row>
    <row r="91" spans="1:50" x14ac:dyDescent="0.25">
      <c r="A91" s="140">
        <v>89</v>
      </c>
      <c r="B91" s="142" t="str">
        <f>'[1]SEC C'!A16</f>
        <v>C 30</v>
      </c>
      <c r="C91" s="142" t="str">
        <f>'[1]SEC C'!B16</f>
        <v>Roger Priestley</v>
      </c>
      <c r="D91" s="142" t="str">
        <f>'[1]SEC C'!C16</f>
        <v>Maver North West</v>
      </c>
      <c r="E91" s="142">
        <f>'[1]SEC C'!D16</f>
        <v>3500</v>
      </c>
      <c r="F91" s="141">
        <f t="shared" si="1"/>
        <v>3.5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10"/>
      <c r="AX91" s="106"/>
    </row>
    <row r="92" spans="1:50" x14ac:dyDescent="0.25">
      <c r="A92" s="140">
        <v>90</v>
      </c>
      <c r="B92" s="142" t="str">
        <f>'[1]SEC D'!A17</f>
        <v>D 40</v>
      </c>
      <c r="C92" s="142" t="str">
        <f>'[1]SEC D'!B17</f>
        <v>Simon Colclough</v>
      </c>
      <c r="D92" s="142" t="str">
        <f>'[1]SEC D'!C17</f>
        <v>Maver Image</v>
      </c>
      <c r="E92" s="142">
        <f>'[1]SEC D'!D17</f>
        <v>3410</v>
      </c>
      <c r="F92" s="141">
        <f t="shared" si="1"/>
        <v>3.41</v>
      </c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10"/>
      <c r="AX92" s="106"/>
    </row>
    <row r="93" spans="1:50" x14ac:dyDescent="0.25">
      <c r="A93" s="140">
        <v>91</v>
      </c>
      <c r="B93" s="142" t="str">
        <f>'[1]SEC B'!A12</f>
        <v>B 13</v>
      </c>
      <c r="C93" s="142" t="str">
        <f>'[1]SEC B'!B12</f>
        <v>Alan Lemmon</v>
      </c>
      <c r="D93" s="142" t="str">
        <f>'[1]SEC B'!C12</f>
        <v>Sensas Mark One</v>
      </c>
      <c r="E93" s="142">
        <f>'[1]SEC B'!D12</f>
        <v>3400</v>
      </c>
      <c r="F93" s="141">
        <f t="shared" si="1"/>
        <v>3.4</v>
      </c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</row>
    <row r="94" spans="1:50" x14ac:dyDescent="0.25">
      <c r="A94" s="140">
        <v>92</v>
      </c>
      <c r="B94" s="142" t="str">
        <f>'[1]SEC C'!A17</f>
        <v>C 24</v>
      </c>
      <c r="C94" s="142" t="str">
        <f>'[1]SEC C'!B17</f>
        <v>Sean Birchall</v>
      </c>
      <c r="D94" s="142" t="str">
        <f>'[1]SEC C'!C17</f>
        <v>Sensas Northwest</v>
      </c>
      <c r="E94" s="142">
        <f>'[1]SEC C'!D17</f>
        <v>3360</v>
      </c>
      <c r="F94" s="141">
        <f t="shared" si="1"/>
        <v>3.36</v>
      </c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</row>
    <row r="95" spans="1:50" x14ac:dyDescent="0.25">
      <c r="A95" s="140">
        <v>93</v>
      </c>
      <c r="B95" s="8" t="str">
        <f>'[1]SEC F'!A10</f>
        <v>F 17</v>
      </c>
      <c r="C95" s="8" t="str">
        <f>'[1]SEC F'!B10</f>
        <v>Lee Wright</v>
      </c>
      <c r="D95" s="8" t="str">
        <f>'[1]SEC F'!C10</f>
        <v>Matrix Dynamite Trent</v>
      </c>
      <c r="E95" s="8">
        <f>'[1]SEC F'!D10</f>
        <v>3300</v>
      </c>
      <c r="F95" s="141">
        <f t="shared" si="1"/>
        <v>3.3</v>
      </c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</row>
    <row r="96" spans="1:50" x14ac:dyDescent="0.25">
      <c r="A96" s="140">
        <v>94</v>
      </c>
      <c r="B96" s="8" t="str">
        <f>'[1]SEC G'!A17</f>
        <v>G 16</v>
      </c>
      <c r="C96" s="8" t="str">
        <f>'[1]SEC G'!B17</f>
        <v>Tony Tarff</v>
      </c>
      <c r="D96" s="8" t="str">
        <f>'[1]SEC G'!C17</f>
        <v>Daiwa Doncaster D.A.A</v>
      </c>
      <c r="E96" s="8">
        <f>'[1]SEC G'!D17</f>
        <v>3300</v>
      </c>
      <c r="F96" s="141">
        <f t="shared" si="1"/>
        <v>3.3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</row>
    <row r="97" spans="1:6" x14ac:dyDescent="0.25">
      <c r="A97" s="140">
        <v>95</v>
      </c>
      <c r="B97" s="142" t="str">
        <f>'[1]SEC C'!A18</f>
        <v>C 34</v>
      </c>
      <c r="C97" s="142" t="str">
        <f>'[1]SEC C'!B18</f>
        <v>Keith Henighan</v>
      </c>
      <c r="D97" s="142" t="str">
        <f>'[1]SEC C'!C18</f>
        <v>Tri Cast Calder</v>
      </c>
      <c r="E97" s="142">
        <f>'[1]SEC C'!D18</f>
        <v>3260</v>
      </c>
      <c r="F97" s="141">
        <f t="shared" si="1"/>
        <v>3.26</v>
      </c>
    </row>
    <row r="98" spans="1:6" x14ac:dyDescent="0.25">
      <c r="A98" s="140">
        <v>96</v>
      </c>
      <c r="B98" s="8" t="str">
        <f>'[1]SEC F'!A11</f>
        <v>F 21</v>
      </c>
      <c r="C98" s="8" t="str">
        <f>'[1]SEC F'!B11</f>
        <v>Joe Carrass</v>
      </c>
      <c r="D98" s="8" t="str">
        <f>'[1]SEC F'!C11</f>
        <v>Barnsley &amp; District</v>
      </c>
      <c r="E98" s="8">
        <f>'[1]SEC F'!D11</f>
        <v>3200</v>
      </c>
      <c r="F98" s="141">
        <f t="shared" si="1"/>
        <v>3.2</v>
      </c>
    </row>
    <row r="99" spans="1:6" x14ac:dyDescent="0.25">
      <c r="A99" s="140">
        <v>97</v>
      </c>
      <c r="B99" s="8" t="str">
        <f>'[1]SEC H'!A19</f>
        <v>H 22</v>
      </c>
      <c r="C99" s="8" t="str">
        <f>'[1]SEC H'!B19</f>
        <v>Eric Green</v>
      </c>
      <c r="D99" s="8" t="str">
        <f>'[1]SEC H'!C19</f>
        <v>Matrix Halifax</v>
      </c>
      <c r="E99" s="8">
        <f>'[1]SEC H'!D19</f>
        <v>3190</v>
      </c>
      <c r="F99" s="141">
        <f t="shared" si="1"/>
        <v>3.19</v>
      </c>
    </row>
    <row r="100" spans="1:6" x14ac:dyDescent="0.25">
      <c r="A100" s="140">
        <v>98</v>
      </c>
      <c r="B100" s="142" t="str">
        <f>'[1]SEC C'!A19</f>
        <v>C 42</v>
      </c>
      <c r="C100" s="142" t="str">
        <f>'[1]SEC C'!B19</f>
        <v>Craig Brown</v>
      </c>
      <c r="D100" s="142" t="str">
        <f>'[1]SEC C'!C19</f>
        <v>Garbolino RAF</v>
      </c>
      <c r="E100" s="142">
        <f>'[1]SEC C'!D19</f>
        <v>3180</v>
      </c>
      <c r="F100" s="141">
        <f t="shared" si="1"/>
        <v>3.18</v>
      </c>
    </row>
    <row r="101" spans="1:6" x14ac:dyDescent="0.25">
      <c r="A101" s="140">
        <v>99</v>
      </c>
      <c r="B101" s="142" t="str">
        <f>'[1]SEC D'!A18</f>
        <v>D 33</v>
      </c>
      <c r="C101" s="142" t="str">
        <f>'[1]SEC D'!B18</f>
        <v>Barry Thomas</v>
      </c>
      <c r="D101" s="142" t="str">
        <f>'[1]SEC D'!C18</f>
        <v>Ted Carter Southport</v>
      </c>
      <c r="E101" s="142">
        <f>'[1]SEC D'!D18</f>
        <v>3180</v>
      </c>
      <c r="F101" s="141">
        <f t="shared" si="1"/>
        <v>3.18</v>
      </c>
    </row>
    <row r="102" spans="1:6" x14ac:dyDescent="0.25">
      <c r="A102" s="140">
        <v>100</v>
      </c>
      <c r="B102" s="8" t="str">
        <f>'[1]SEC H'!A20</f>
        <v>H 38</v>
      </c>
      <c r="C102" s="8" t="str">
        <f>'[1]SEC H'!B20</f>
        <v>Paul Purchase</v>
      </c>
      <c r="D102" s="8" t="str">
        <f>'[1]SEC H'!C20</f>
        <v>Maver Bathampton</v>
      </c>
      <c r="E102" s="8">
        <f>'[1]SEC H'!D20</f>
        <v>3150</v>
      </c>
      <c r="F102" s="141">
        <f t="shared" si="1"/>
        <v>3.15</v>
      </c>
    </row>
    <row r="103" spans="1:6" x14ac:dyDescent="0.25">
      <c r="A103" s="140">
        <v>101</v>
      </c>
      <c r="B103" s="142" t="str">
        <f>'[1]SEC C'!A20</f>
        <v>C 1</v>
      </c>
      <c r="C103" s="142" t="str">
        <f>'[1]SEC C'!B20</f>
        <v>Barry Oliver</v>
      </c>
      <c r="D103" s="142" t="str">
        <f>'[1]SEC C'!C20</f>
        <v>Maver Image</v>
      </c>
      <c r="E103" s="142">
        <f>'[1]SEC C'!D20</f>
        <v>3130</v>
      </c>
      <c r="F103" s="141">
        <f t="shared" si="1"/>
        <v>3.13</v>
      </c>
    </row>
    <row r="104" spans="1:6" x14ac:dyDescent="0.25">
      <c r="A104" s="140">
        <v>102</v>
      </c>
      <c r="B104" s="142" t="str">
        <f>'[1]SEC D'!A19</f>
        <v>D 14</v>
      </c>
      <c r="C104" s="142" t="str">
        <f>'[1]SEC D'!B19</f>
        <v>Paul Clark</v>
      </c>
      <c r="D104" s="142" t="str">
        <f>'[1]SEC D'!C19</f>
        <v>Mirfield A.C</v>
      </c>
      <c r="E104" s="142">
        <f>'[1]SEC D'!D19</f>
        <v>3130</v>
      </c>
      <c r="F104" s="141">
        <f t="shared" si="1"/>
        <v>3.13</v>
      </c>
    </row>
    <row r="105" spans="1:6" x14ac:dyDescent="0.25">
      <c r="A105" s="140">
        <v>103</v>
      </c>
      <c r="B105" s="143" t="str">
        <f>'[1]SEC A'!A11</f>
        <v>A 1</v>
      </c>
      <c r="C105" s="143" t="str">
        <f>'[1]SEC A'!B11</f>
        <v>Kevin Carter</v>
      </c>
      <c r="D105" s="143" t="str">
        <f>'[1]SEC A'!C11</f>
        <v>Maver/Colemans/Matchpack</v>
      </c>
      <c r="E105" s="143">
        <f>'[1]SEC A'!D11</f>
        <v>3100</v>
      </c>
      <c r="F105" s="141">
        <f t="shared" si="1"/>
        <v>3.1</v>
      </c>
    </row>
    <row r="106" spans="1:6" x14ac:dyDescent="0.25">
      <c r="A106" s="140">
        <v>104</v>
      </c>
      <c r="B106" s="142" t="str">
        <f>'[1]SEC C'!A21</f>
        <v>C 35</v>
      </c>
      <c r="C106" s="142" t="str">
        <f>'[1]SEC C'!B21</f>
        <v>Steve Butler</v>
      </c>
      <c r="D106" s="142" t="str">
        <f>'[1]SEC C'!C21</f>
        <v>Ted Carter Southport</v>
      </c>
      <c r="E106" s="142">
        <f>'[1]SEC C'!D21</f>
        <v>3100</v>
      </c>
      <c r="F106" s="141">
        <f t="shared" si="1"/>
        <v>3.1</v>
      </c>
    </row>
    <row r="107" spans="1:6" x14ac:dyDescent="0.25">
      <c r="A107" s="140">
        <v>105</v>
      </c>
      <c r="B107" s="142" t="str">
        <f>'[1]SEC B'!A13</f>
        <v>B 14</v>
      </c>
      <c r="C107" s="142" t="str">
        <f>'[1]SEC B'!B13</f>
        <v>Des Shipp</v>
      </c>
      <c r="D107" s="142" t="str">
        <f>'[1]SEC B'!C13</f>
        <v>Team Daiwa Dorking</v>
      </c>
      <c r="E107" s="142">
        <f>'[1]SEC B'!D13</f>
        <v>3070</v>
      </c>
      <c r="F107" s="141">
        <f t="shared" si="1"/>
        <v>3.07</v>
      </c>
    </row>
    <row r="108" spans="1:6" x14ac:dyDescent="0.25">
      <c r="A108" s="140">
        <v>106</v>
      </c>
      <c r="B108" s="8" t="str">
        <f>'[1]SEC F'!A12</f>
        <v>F 28</v>
      </c>
      <c r="C108" s="8" t="str">
        <f>'[1]SEC F'!B12</f>
        <v>Nigel Baker</v>
      </c>
      <c r="D108" s="8" t="str">
        <f>'[1]SEC F'!C12</f>
        <v>Devizes AA</v>
      </c>
      <c r="E108" s="8">
        <f>'[1]SEC F'!D12</f>
        <v>3050</v>
      </c>
      <c r="F108" s="141">
        <f t="shared" si="1"/>
        <v>3.05</v>
      </c>
    </row>
    <row r="109" spans="1:6" x14ac:dyDescent="0.25">
      <c r="A109" s="140">
        <v>107</v>
      </c>
      <c r="B109" s="8" t="str">
        <f>'[1]SEC F'!A13</f>
        <v>F 30</v>
      </c>
      <c r="C109" s="8" t="str">
        <f>'[1]SEC F'!B13</f>
        <v>Steve Hemmingray</v>
      </c>
      <c r="D109" s="8" t="str">
        <f>'[1]SEC F'!C13</f>
        <v>Kamasan Starlets</v>
      </c>
      <c r="E109" s="8">
        <f>'[1]SEC F'!D13</f>
        <v>3050</v>
      </c>
      <c r="F109" s="141">
        <f t="shared" si="1"/>
        <v>3.05</v>
      </c>
    </row>
    <row r="110" spans="1:6" x14ac:dyDescent="0.25">
      <c r="A110" s="140">
        <v>108</v>
      </c>
      <c r="B110" s="8" t="str">
        <f>'[1]SEC G'!A18</f>
        <v>G 11</v>
      </c>
      <c r="C110" s="8" t="str">
        <f>'[1]SEC G'!B18</f>
        <v>David Thornley</v>
      </c>
      <c r="D110" s="8" t="str">
        <f>'[1]SEC G'!C18</f>
        <v>Matlock AC</v>
      </c>
      <c r="E110" s="8">
        <f>'[1]SEC G'!D18</f>
        <v>3030</v>
      </c>
      <c r="F110" s="141">
        <f t="shared" si="1"/>
        <v>3.03</v>
      </c>
    </row>
    <row r="111" spans="1:6" x14ac:dyDescent="0.25">
      <c r="A111" s="140">
        <v>109</v>
      </c>
      <c r="B111" s="143" t="str">
        <f>'[1]SEC A'!A12</f>
        <v>A 17</v>
      </c>
      <c r="C111" s="143" t="str">
        <f>'[1]SEC A'!B12</f>
        <v>Richard Chave</v>
      </c>
      <c r="D111" s="143" t="str">
        <f>'[1]SEC A'!C12</f>
        <v>Garbolino Blackmore Vale</v>
      </c>
      <c r="E111" s="143">
        <f>'[1]SEC A'!D12</f>
        <v>3010</v>
      </c>
      <c r="F111" s="141">
        <f t="shared" si="1"/>
        <v>3.01</v>
      </c>
    </row>
    <row r="112" spans="1:6" x14ac:dyDescent="0.25">
      <c r="A112" s="140">
        <v>110</v>
      </c>
      <c r="B112" s="142" t="str">
        <f>'[1]SEC C'!A22</f>
        <v>C 22</v>
      </c>
      <c r="C112" s="142" t="str">
        <f>'[1]SEC C'!B22</f>
        <v>Keith Hobson</v>
      </c>
      <c r="D112" s="142" t="str">
        <f>'[1]SEC C'!C22</f>
        <v>Mirfield A.C</v>
      </c>
      <c r="E112" s="142">
        <f>'[1]SEC C'!D22</f>
        <v>3000</v>
      </c>
      <c r="F112" s="141">
        <f t="shared" si="1"/>
        <v>3</v>
      </c>
    </row>
    <row r="113" spans="1:6" x14ac:dyDescent="0.25">
      <c r="A113" s="140">
        <v>111</v>
      </c>
      <c r="B113" s="142" t="str">
        <f>'[1]SEC D'!A20</f>
        <v>D 39</v>
      </c>
      <c r="C113" s="142" t="str">
        <f>'[1]SEC D'!B20</f>
        <v>Stuart Burdekin</v>
      </c>
      <c r="D113" s="142" t="str">
        <f>'[1]SEC D'!C20</f>
        <v>Matrix Dynamite Trent</v>
      </c>
      <c r="E113" s="142">
        <f>'[1]SEC D'!D20</f>
        <v>3000</v>
      </c>
      <c r="F113" s="141">
        <f t="shared" si="1"/>
        <v>3</v>
      </c>
    </row>
    <row r="114" spans="1:6" x14ac:dyDescent="0.25">
      <c r="A114" s="140">
        <v>112</v>
      </c>
      <c r="B114" s="8" t="str">
        <f>'[1]SEC J'!A10</f>
        <v>J 24</v>
      </c>
      <c r="C114" s="8" t="str">
        <f>'[1]SEC J'!B10</f>
        <v>Mark Bawden</v>
      </c>
      <c r="D114" s="8" t="str">
        <f>'[1]SEC J'!C10</f>
        <v>Daiwa Doncaster D.A.A</v>
      </c>
      <c r="E114" s="8">
        <f>'[1]SEC J'!D10</f>
        <v>2970</v>
      </c>
      <c r="F114" s="141">
        <f t="shared" si="1"/>
        <v>2.97</v>
      </c>
    </row>
    <row r="115" spans="1:6" x14ac:dyDescent="0.25">
      <c r="A115" s="140">
        <v>113</v>
      </c>
      <c r="B115" s="8" t="str">
        <f>'[1]SEC G'!A19</f>
        <v>G 34</v>
      </c>
      <c r="C115" s="8" t="str">
        <f>'[1]SEC G'!B19</f>
        <v>Alan Round</v>
      </c>
      <c r="D115" s="8" t="str">
        <f>'[1]SEC G'!C19</f>
        <v>Browning Lifestyle MG</v>
      </c>
      <c r="E115" s="8">
        <f>'[1]SEC G'!D19</f>
        <v>2960</v>
      </c>
      <c r="F115" s="141">
        <f t="shared" si="1"/>
        <v>2.96</v>
      </c>
    </row>
    <row r="116" spans="1:6" x14ac:dyDescent="0.25">
      <c r="A116" s="140">
        <v>114</v>
      </c>
      <c r="B116" s="8" t="str">
        <f>'[1]SEC K'!A6</f>
        <v>K 25</v>
      </c>
      <c r="C116" s="8" t="str">
        <f>'[1]SEC K'!B6</f>
        <v>Lee Kerry</v>
      </c>
      <c r="D116" s="8" t="str">
        <f>'[1]SEC K'!C6</f>
        <v>Barnsley &amp; District</v>
      </c>
      <c r="E116" s="8">
        <f>'[1]SEC K'!D6</f>
        <v>2860</v>
      </c>
      <c r="F116" s="141">
        <f t="shared" si="1"/>
        <v>2.86</v>
      </c>
    </row>
    <row r="117" spans="1:6" x14ac:dyDescent="0.25">
      <c r="A117" s="140">
        <v>115</v>
      </c>
      <c r="B117" s="8" t="str">
        <f>'[1]SEC F'!A14</f>
        <v>F 19</v>
      </c>
      <c r="C117" s="8" t="str">
        <f>'[1]SEC F'!B14</f>
        <v>Mark Harper</v>
      </c>
      <c r="D117" s="8" t="str">
        <f>'[1]SEC F'!C14</f>
        <v>Preston Innovations</v>
      </c>
      <c r="E117" s="8">
        <f>'[1]SEC F'!D14</f>
        <v>2850</v>
      </c>
      <c r="F117" s="141">
        <f t="shared" si="1"/>
        <v>2.85</v>
      </c>
    </row>
    <row r="118" spans="1:6" x14ac:dyDescent="0.25">
      <c r="A118" s="140">
        <v>116</v>
      </c>
      <c r="B118" s="143" t="str">
        <f>'[1]SEC A'!A13</f>
        <v>A 39</v>
      </c>
      <c r="C118" s="143" t="str">
        <f>'[1]SEC A'!B13</f>
        <v>Kye Jerrom</v>
      </c>
      <c r="D118" s="143" t="str">
        <f>'[1]SEC A'!C13</f>
        <v>Browning Hotrods</v>
      </c>
      <c r="E118" s="143">
        <f>'[1]SEC A'!D13</f>
        <v>2830</v>
      </c>
      <c r="F118" s="141">
        <f t="shared" si="1"/>
        <v>2.83</v>
      </c>
    </row>
    <row r="119" spans="1:6" x14ac:dyDescent="0.25">
      <c r="A119" s="140">
        <v>117</v>
      </c>
      <c r="B119" s="142" t="str">
        <f>'[1]SEC D'!A21</f>
        <v>D 28</v>
      </c>
      <c r="C119" s="142" t="str">
        <f>'[1]SEC D'!B21</f>
        <v>Lee Kavanagh</v>
      </c>
      <c r="D119" s="142" t="str">
        <f>'[1]SEC D'!C21</f>
        <v>Tri Cast Rochdale</v>
      </c>
      <c r="E119" s="142">
        <f>'[1]SEC D'!D21</f>
        <v>2810</v>
      </c>
      <c r="F119" s="141">
        <f t="shared" si="1"/>
        <v>2.81</v>
      </c>
    </row>
    <row r="120" spans="1:6" x14ac:dyDescent="0.25">
      <c r="A120" s="140">
        <v>118</v>
      </c>
      <c r="B120" s="142" t="str">
        <f>'[1]SEC B'!A14</f>
        <v>B 41</v>
      </c>
      <c r="C120" s="142" t="str">
        <f>'[1]SEC B'!B14</f>
        <v>Dan Ashington</v>
      </c>
      <c r="D120" s="142" t="str">
        <f>'[1]SEC B'!C14</f>
        <v>Kamasan Starlets</v>
      </c>
      <c r="E120" s="142">
        <f>'[1]SEC B'!D14</f>
        <v>2800</v>
      </c>
      <c r="F120" s="141">
        <f t="shared" si="1"/>
        <v>2.8</v>
      </c>
    </row>
    <row r="121" spans="1:6" x14ac:dyDescent="0.25">
      <c r="A121" s="140">
        <v>119</v>
      </c>
      <c r="B121" s="8" t="str">
        <f>'[1]SEC G'!A20</f>
        <v>G 9</v>
      </c>
      <c r="C121" s="8" t="str">
        <f>'[1]SEC G'!B20</f>
        <v>John Gray</v>
      </c>
      <c r="D121" s="8" t="str">
        <f>'[1]SEC G'!C20</f>
        <v>Garbolino Blackmore Vale</v>
      </c>
      <c r="E121" s="8">
        <f>'[1]SEC G'!D20</f>
        <v>2800</v>
      </c>
      <c r="F121" s="141">
        <f t="shared" si="1"/>
        <v>2.8</v>
      </c>
    </row>
    <row r="122" spans="1:6" x14ac:dyDescent="0.25">
      <c r="A122" s="140">
        <v>120</v>
      </c>
      <c r="B122" s="8" t="str">
        <f>'[1]SEC J'!A11</f>
        <v>J 31</v>
      </c>
      <c r="C122" s="8" t="str">
        <f>'[1]SEC J'!B11</f>
        <v>Ian Saiger</v>
      </c>
      <c r="D122" s="8" t="str">
        <f>'[1]SEC J'!C11</f>
        <v>Browning Lifestyle MG</v>
      </c>
      <c r="E122" s="8">
        <f>'[1]SEC J'!D11</f>
        <v>2790</v>
      </c>
      <c r="F122" s="141">
        <f t="shared" si="1"/>
        <v>2.79</v>
      </c>
    </row>
    <row r="123" spans="1:6" x14ac:dyDescent="0.25">
      <c r="A123" s="140">
        <v>121</v>
      </c>
      <c r="B123" s="8" t="str">
        <f>'[1]SEC G'!A21</f>
        <v>G 5</v>
      </c>
      <c r="C123" s="8" t="str">
        <f>'[1]SEC G'!B21</f>
        <v>Alan Scotthorne</v>
      </c>
      <c r="D123" s="8" t="str">
        <f>'[1]SEC G'!C21</f>
        <v>Barnsley &amp; District</v>
      </c>
      <c r="E123" s="8">
        <f>'[1]SEC G'!D21</f>
        <v>2750</v>
      </c>
      <c r="F123" s="141">
        <f t="shared" si="1"/>
        <v>2.75</v>
      </c>
    </row>
    <row r="124" spans="1:6" x14ac:dyDescent="0.25">
      <c r="A124" s="140">
        <v>122</v>
      </c>
      <c r="B124" s="143" t="str">
        <f>'[1]SEC A'!A14</f>
        <v>A 12</v>
      </c>
      <c r="C124" s="143" t="str">
        <f>'[1]SEC A'!B14</f>
        <v>Lee Balshaw</v>
      </c>
      <c r="D124" s="143" t="str">
        <f>'[1]SEC A'!C14</f>
        <v>Ted Carter Preston</v>
      </c>
      <c r="E124" s="143">
        <f>'[1]SEC A'!D14</f>
        <v>2740</v>
      </c>
      <c r="F124" s="141">
        <f t="shared" si="1"/>
        <v>2.74</v>
      </c>
    </row>
    <row r="125" spans="1:6" x14ac:dyDescent="0.25">
      <c r="A125" s="140">
        <v>123</v>
      </c>
      <c r="B125" s="140" t="str">
        <f>'[1]SEC E'!A10</f>
        <v>E 32</v>
      </c>
      <c r="C125" s="140" t="str">
        <f>'[1]SEC E'!B10</f>
        <v>Nick Chaffer</v>
      </c>
      <c r="D125" s="140" t="str">
        <f>'[1]SEC E'!C10</f>
        <v>Mirfield A.C</v>
      </c>
      <c r="E125" s="140">
        <f>'[1]SEC E'!D10</f>
        <v>2720</v>
      </c>
      <c r="F125" s="141">
        <f t="shared" si="1"/>
        <v>2.72</v>
      </c>
    </row>
    <row r="126" spans="1:6" x14ac:dyDescent="0.25">
      <c r="A126" s="140">
        <v>124</v>
      </c>
      <c r="B126" s="8" t="str">
        <f>'[1]SEC J'!A12</f>
        <v>J 40</v>
      </c>
      <c r="C126" s="8" t="str">
        <f>'[1]SEC J'!B12</f>
        <v>Paul Nicholls</v>
      </c>
      <c r="D126" s="8" t="str">
        <f>'[1]SEC J'!C12</f>
        <v>Tri Cast Calder</v>
      </c>
      <c r="E126" s="8">
        <f>'[1]SEC J'!D12</f>
        <v>2710</v>
      </c>
      <c r="F126" s="141">
        <f t="shared" si="1"/>
        <v>2.71</v>
      </c>
    </row>
    <row r="127" spans="1:6" x14ac:dyDescent="0.25">
      <c r="A127" s="140">
        <v>125</v>
      </c>
      <c r="B127" s="143" t="str">
        <f>'[1]SEC A'!A15</f>
        <v>A 29</v>
      </c>
      <c r="C127" s="143" t="str">
        <f>'[1]SEC A'!B15</f>
        <v>Peter Gilbert</v>
      </c>
      <c r="D127" s="143" t="str">
        <f>'[1]SEC A'!C15</f>
        <v>Swindon ISIS AC</v>
      </c>
      <c r="E127" s="143">
        <f>'[1]SEC A'!D15</f>
        <v>2680</v>
      </c>
      <c r="F127" s="141">
        <f t="shared" si="1"/>
        <v>2.68</v>
      </c>
    </row>
    <row r="128" spans="1:6" x14ac:dyDescent="0.25">
      <c r="A128" s="140">
        <v>126</v>
      </c>
      <c r="B128" s="8" t="str">
        <f>'[1]SEC K'!A7</f>
        <v>K 42</v>
      </c>
      <c r="C128" s="8" t="str">
        <f>'[1]SEC K'!B7</f>
        <v>Paul Bick</v>
      </c>
      <c r="D128" s="8" t="str">
        <f>'[1]SEC K'!C7</f>
        <v>Shakespeare Superteam</v>
      </c>
      <c r="E128" s="8">
        <f>'[1]SEC K'!D7</f>
        <v>2600</v>
      </c>
      <c r="F128" s="141">
        <f t="shared" si="1"/>
        <v>2.6</v>
      </c>
    </row>
    <row r="129" spans="1:6" x14ac:dyDescent="0.25">
      <c r="A129" s="140">
        <v>127</v>
      </c>
      <c r="B129" s="142" t="str">
        <f>'[1]SEC D'!A22</f>
        <v>D 43</v>
      </c>
      <c r="C129" s="142" t="str">
        <f>'[1]SEC D'!B22</f>
        <v>Steve Welford</v>
      </c>
      <c r="D129" s="142" t="str">
        <f>'[1]SEC D'!C22</f>
        <v>Browning Hotrods</v>
      </c>
      <c r="E129" s="142">
        <f>'[1]SEC D'!D22</f>
        <v>2590</v>
      </c>
      <c r="F129" s="141">
        <f t="shared" si="1"/>
        <v>2.59</v>
      </c>
    </row>
    <row r="130" spans="1:6" x14ac:dyDescent="0.25">
      <c r="A130" s="140">
        <v>128</v>
      </c>
      <c r="B130" s="142" t="str">
        <f>'[1]SEC B'!A15</f>
        <v>B 20</v>
      </c>
      <c r="C130" s="142" t="str">
        <f>'[1]SEC B'!B15</f>
        <v>Chris Roberts</v>
      </c>
      <c r="D130" s="142" t="str">
        <f>'[1]SEC B'!C15</f>
        <v>Matrix Halifax</v>
      </c>
      <c r="E130" s="142">
        <f>'[1]SEC B'!D15</f>
        <v>2560</v>
      </c>
      <c r="F130" s="141">
        <f t="shared" si="1"/>
        <v>2.56</v>
      </c>
    </row>
    <row r="131" spans="1:6" x14ac:dyDescent="0.25">
      <c r="A131" s="140">
        <v>129</v>
      </c>
      <c r="B131" s="142" t="str">
        <f>'[1]SEC B'!A16</f>
        <v>B 2</v>
      </c>
      <c r="C131" s="142" t="str">
        <f>'[1]SEC B'!B16</f>
        <v>Colin Oakman</v>
      </c>
      <c r="D131" s="142" t="str">
        <f>'[1]SEC B'!C16</f>
        <v>Browning Hotrods</v>
      </c>
      <c r="E131" s="142">
        <f>'[1]SEC B'!D16</f>
        <v>2550</v>
      </c>
      <c r="F131" s="141">
        <f t="shared" si="1"/>
        <v>2.5499999999999998</v>
      </c>
    </row>
    <row r="132" spans="1:6" x14ac:dyDescent="0.25">
      <c r="A132" s="140">
        <v>130</v>
      </c>
      <c r="B132" s="8" t="str">
        <f>'[1]SEC J'!A13</f>
        <v>J 39</v>
      </c>
      <c r="C132" s="8" t="str">
        <f>'[1]SEC J'!B13</f>
        <v>Gary Webster</v>
      </c>
      <c r="D132" s="8" t="str">
        <f>'[1]SEC J'!C13</f>
        <v>Preston Innovations</v>
      </c>
      <c r="E132" s="8">
        <f>'[1]SEC J'!D13</f>
        <v>2550</v>
      </c>
      <c r="F132" s="141">
        <f t="shared" ref="F132:F195" si="2">E132/1000</f>
        <v>2.5499999999999998</v>
      </c>
    </row>
    <row r="133" spans="1:6" x14ac:dyDescent="0.25">
      <c r="A133" s="140">
        <v>131</v>
      </c>
      <c r="B133" s="142" t="str">
        <f>'[1]SEC C'!A23</f>
        <v>C 41</v>
      </c>
      <c r="C133" s="142" t="str">
        <f>'[1]SEC C'!B23</f>
        <v>Mick Nowicki</v>
      </c>
      <c r="D133" s="142" t="str">
        <f>'[1]SEC C'!C23</f>
        <v>Garbolino Blackmore Vale</v>
      </c>
      <c r="E133" s="142">
        <f>'[1]SEC C'!D23</f>
        <v>2520</v>
      </c>
      <c r="F133" s="141">
        <f t="shared" si="2"/>
        <v>2.52</v>
      </c>
    </row>
    <row r="134" spans="1:6" x14ac:dyDescent="0.25">
      <c r="A134" s="140">
        <v>132</v>
      </c>
      <c r="B134" s="8" t="str">
        <f>'[1]SEC J'!A14</f>
        <v>J 42</v>
      </c>
      <c r="C134" s="8" t="str">
        <f>'[1]SEC J'!B14</f>
        <v>Dan Jones</v>
      </c>
      <c r="D134" s="8" t="str">
        <f>'[1]SEC J'!C14</f>
        <v>Maver Image</v>
      </c>
      <c r="E134" s="8">
        <f>'[1]SEC J'!D14</f>
        <v>2520</v>
      </c>
      <c r="F134" s="141">
        <f t="shared" si="2"/>
        <v>2.52</v>
      </c>
    </row>
    <row r="135" spans="1:6" x14ac:dyDescent="0.25">
      <c r="A135" s="140">
        <v>133</v>
      </c>
      <c r="B135" s="8" t="str">
        <f>'[1]SEC F'!A15</f>
        <v>F 6</v>
      </c>
      <c r="C135" s="8" t="str">
        <f>'[1]SEC F'!B15</f>
        <v>Martin Halford</v>
      </c>
      <c r="D135" s="8" t="str">
        <f>'[1]SEC F'!C15</f>
        <v>Lincs County</v>
      </c>
      <c r="E135" s="8">
        <f>'[1]SEC F'!D15</f>
        <v>2510</v>
      </c>
      <c r="F135" s="141">
        <f t="shared" si="2"/>
        <v>2.5099999999999998</v>
      </c>
    </row>
    <row r="136" spans="1:6" x14ac:dyDescent="0.25">
      <c r="A136" s="140">
        <v>134</v>
      </c>
      <c r="B136" s="8" t="str">
        <f>'[1]SEC H'!A21</f>
        <v>H 1</v>
      </c>
      <c r="C136" s="8" t="str">
        <f>'[1]SEC H'!B21</f>
        <v>Nigel Franks</v>
      </c>
      <c r="D136" s="8" t="str">
        <f>'[1]SEC H'!C21</f>
        <v>Devizes AA</v>
      </c>
      <c r="E136" s="8">
        <f>'[1]SEC H'!D21</f>
        <v>2500</v>
      </c>
      <c r="F136" s="141">
        <f t="shared" si="2"/>
        <v>2.5</v>
      </c>
    </row>
    <row r="137" spans="1:6" x14ac:dyDescent="0.25">
      <c r="A137" s="140">
        <v>135</v>
      </c>
      <c r="B137" s="142" t="str">
        <f>'[1]SEC D'!A23</f>
        <v>D 25</v>
      </c>
      <c r="C137" s="142" t="str">
        <f>'[1]SEC D'!B23</f>
        <v>Mike Berntsen</v>
      </c>
      <c r="D137" s="142" t="str">
        <f>'[1]SEC D'!C23</f>
        <v>Garbolino Blackmore Vale</v>
      </c>
      <c r="E137" s="142">
        <f>'[1]SEC D'!D23</f>
        <v>2480</v>
      </c>
      <c r="F137" s="141">
        <f t="shared" si="2"/>
        <v>2.48</v>
      </c>
    </row>
    <row r="138" spans="1:6" x14ac:dyDescent="0.25">
      <c r="A138" s="140">
        <v>136</v>
      </c>
      <c r="B138" s="8" t="str">
        <f>'[1]SEC G'!A22</f>
        <v>G 37</v>
      </c>
      <c r="C138" s="8" t="str">
        <f>'[1]SEC G'!B22</f>
        <v>Ben Davies</v>
      </c>
      <c r="D138" s="8" t="str">
        <f>'[1]SEC G'!C22</f>
        <v>Tri Cast Calder</v>
      </c>
      <c r="E138" s="8">
        <f>'[1]SEC G'!D22</f>
        <v>2480</v>
      </c>
      <c r="F138" s="141">
        <f t="shared" si="2"/>
        <v>2.48</v>
      </c>
    </row>
    <row r="139" spans="1:6" x14ac:dyDescent="0.25">
      <c r="A139" s="140">
        <v>137</v>
      </c>
      <c r="B139" s="142" t="str">
        <f>'[1]SEC B'!A17</f>
        <v>B 40</v>
      </c>
      <c r="C139" s="142" t="str">
        <f>'[1]SEC B'!B17</f>
        <v>John Harvey</v>
      </c>
      <c r="D139" s="142" t="str">
        <f>'[1]SEC B'!C17</f>
        <v>Preston Innovations</v>
      </c>
      <c r="E139" s="142">
        <f>'[1]SEC B'!D17</f>
        <v>2450</v>
      </c>
      <c r="F139" s="141">
        <f t="shared" si="2"/>
        <v>2.4500000000000002</v>
      </c>
    </row>
    <row r="140" spans="1:6" x14ac:dyDescent="0.25">
      <c r="A140" s="140">
        <v>138</v>
      </c>
      <c r="B140" s="8" t="str">
        <f>'[1]SEC G'!A23</f>
        <v>G 17</v>
      </c>
      <c r="C140" s="8" t="str">
        <f>'[1]SEC G'!B23</f>
        <v>David Lloyd</v>
      </c>
      <c r="D140" s="8" t="str">
        <f>'[1]SEC G'!C23</f>
        <v>Bridgnorth A.S</v>
      </c>
      <c r="E140" s="8">
        <f>'[1]SEC G'!D23</f>
        <v>2430</v>
      </c>
      <c r="F140" s="141">
        <f t="shared" si="2"/>
        <v>2.4300000000000002</v>
      </c>
    </row>
    <row r="141" spans="1:6" x14ac:dyDescent="0.25">
      <c r="A141" s="140">
        <v>139</v>
      </c>
      <c r="B141" s="142" t="str">
        <f>'[1]SEC C'!A24</f>
        <v>C 8</v>
      </c>
      <c r="C141" s="142" t="str">
        <f>'[1]SEC C'!B24</f>
        <v>Malcolm Chambers</v>
      </c>
      <c r="D141" s="142" t="str">
        <f>'[1]SEC C'!C24</f>
        <v>Winterton AC</v>
      </c>
      <c r="E141" s="142">
        <f>'[1]SEC C'!D24</f>
        <v>2420</v>
      </c>
      <c r="F141" s="141">
        <f t="shared" si="2"/>
        <v>2.42</v>
      </c>
    </row>
    <row r="142" spans="1:6" x14ac:dyDescent="0.25">
      <c r="A142" s="140">
        <v>140</v>
      </c>
      <c r="B142" s="142" t="str">
        <f>'[1]SEC B'!A18</f>
        <v>B 11</v>
      </c>
      <c r="C142" s="142" t="str">
        <f>'[1]SEC B'!B18</f>
        <v>Joff Woodgett</v>
      </c>
      <c r="D142" s="142" t="str">
        <f>'[1]SEC B'!C18</f>
        <v>Wellingborough Nene</v>
      </c>
      <c r="E142" s="142">
        <f>'[1]SEC B'!D18</f>
        <v>2370</v>
      </c>
      <c r="F142" s="141">
        <f t="shared" si="2"/>
        <v>2.37</v>
      </c>
    </row>
    <row r="143" spans="1:6" x14ac:dyDescent="0.25">
      <c r="A143" s="140">
        <v>141</v>
      </c>
      <c r="B143" s="8" t="str">
        <f>'[1]SEC K'!A8</f>
        <v>K 39</v>
      </c>
      <c r="C143" s="8" t="str">
        <f>'[1]SEC K'!B8</f>
        <v>Kyle Wainwright</v>
      </c>
      <c r="D143" s="8" t="str">
        <f>'[1]SEC K'!C8</f>
        <v>Team Mosella Selby</v>
      </c>
      <c r="E143" s="8">
        <f>'[1]SEC K'!D8</f>
        <v>2350</v>
      </c>
      <c r="F143" s="141">
        <f t="shared" si="2"/>
        <v>2.35</v>
      </c>
    </row>
    <row r="144" spans="1:6" x14ac:dyDescent="0.25">
      <c r="A144" s="140">
        <v>142</v>
      </c>
      <c r="B144" s="143" t="str">
        <f>'[1]SEC A'!A16</f>
        <v>A 43</v>
      </c>
      <c r="C144" s="143" t="str">
        <f>'[1]SEC A'!B16</f>
        <v>Daz Shaw</v>
      </c>
      <c r="D144" s="143" t="str">
        <f>'[1]SEC A'!C16</f>
        <v>Maver North West</v>
      </c>
      <c r="E144" s="143">
        <f>'[1]SEC A'!D16</f>
        <v>2340</v>
      </c>
      <c r="F144" s="141">
        <f t="shared" si="2"/>
        <v>2.34</v>
      </c>
    </row>
    <row r="145" spans="1:6" x14ac:dyDescent="0.25">
      <c r="A145" s="140">
        <v>143</v>
      </c>
      <c r="B145" s="8" t="str">
        <f>'[1]SEC J'!A15</f>
        <v>J 6</v>
      </c>
      <c r="C145" s="8" t="str">
        <f>'[1]SEC J'!B15</f>
        <v>Graham Bontoft</v>
      </c>
      <c r="D145" s="8" t="str">
        <f>'[1]SEC J'!C15</f>
        <v>Winterton AC</v>
      </c>
      <c r="E145" s="8">
        <f>'[1]SEC J'!D15</f>
        <v>2330</v>
      </c>
      <c r="F145" s="141">
        <f t="shared" si="2"/>
        <v>2.33</v>
      </c>
    </row>
    <row r="146" spans="1:6" x14ac:dyDescent="0.25">
      <c r="A146" s="140">
        <v>144</v>
      </c>
      <c r="B146" s="8" t="str">
        <f>'[1]SEC G'!A24</f>
        <v>G 22</v>
      </c>
      <c r="C146" s="8" t="str">
        <f>'[1]SEC G'!B24</f>
        <v>Steve Beehan</v>
      </c>
      <c r="D146" s="8" t="str">
        <f>'[1]SEC G'!C24</f>
        <v>Maver/Colemans/Matchpack</v>
      </c>
      <c r="E146" s="8">
        <f>'[1]SEC G'!D24</f>
        <v>2310</v>
      </c>
      <c r="F146" s="141">
        <f t="shared" si="2"/>
        <v>2.31</v>
      </c>
    </row>
    <row r="147" spans="1:6" x14ac:dyDescent="0.25">
      <c r="A147" s="140">
        <v>145</v>
      </c>
      <c r="B147" s="8" t="str">
        <f>'[1]SEC H'!A22</f>
        <v>H 6</v>
      </c>
      <c r="C147" s="8" t="str">
        <f>'[1]SEC H'!B22</f>
        <v>Tony Price</v>
      </c>
      <c r="D147" s="8" t="str">
        <f>'[1]SEC H'!C22</f>
        <v>Tri Cast Rochdale</v>
      </c>
      <c r="E147" s="8">
        <f>'[1]SEC H'!D22</f>
        <v>2300</v>
      </c>
      <c r="F147" s="141">
        <f t="shared" si="2"/>
        <v>2.2999999999999998</v>
      </c>
    </row>
    <row r="148" spans="1:6" x14ac:dyDescent="0.25">
      <c r="A148" s="140">
        <v>146</v>
      </c>
      <c r="B148" s="8" t="str">
        <f>'[1]SEC K'!A9</f>
        <v>K 41</v>
      </c>
      <c r="C148" s="8" t="str">
        <f>'[1]SEC K'!B9</f>
        <v>Asa Cooper</v>
      </c>
      <c r="D148" s="8" t="str">
        <f>'[1]SEC K'!C9</f>
        <v>Matlock AC</v>
      </c>
      <c r="E148" s="8">
        <f>'[1]SEC K'!D9</f>
        <v>2300</v>
      </c>
      <c r="F148" s="141">
        <f t="shared" si="2"/>
        <v>2.2999999999999998</v>
      </c>
    </row>
    <row r="149" spans="1:6" x14ac:dyDescent="0.25">
      <c r="A149" s="140">
        <v>147</v>
      </c>
      <c r="B149" s="8" t="str">
        <f>'[1]SEC G'!A25</f>
        <v>G 10</v>
      </c>
      <c r="C149" s="8" t="str">
        <f>'[1]SEC G'!B25</f>
        <v>Trevor Galton</v>
      </c>
      <c r="D149" s="8" t="str">
        <f>'[1]SEC G'!C25</f>
        <v>Team Mosella Selby</v>
      </c>
      <c r="E149" s="8">
        <f>'[1]SEC G'!D25</f>
        <v>2280</v>
      </c>
      <c r="F149" s="141">
        <f t="shared" si="2"/>
        <v>2.2799999999999998</v>
      </c>
    </row>
    <row r="150" spans="1:6" x14ac:dyDescent="0.25">
      <c r="A150" s="140">
        <v>148</v>
      </c>
      <c r="B150" s="8" t="str">
        <f>'[1]SEC J'!A16</f>
        <v>J 37</v>
      </c>
      <c r="C150" s="8" t="str">
        <f>'[1]SEC J'!B16</f>
        <v>Dave Massey</v>
      </c>
      <c r="D150" s="8" t="str">
        <f>'[1]SEC J'!C16</f>
        <v>Wigan MG</v>
      </c>
      <c r="E150" s="8">
        <f>'[1]SEC J'!D16</f>
        <v>2220</v>
      </c>
      <c r="F150" s="141">
        <f t="shared" si="2"/>
        <v>2.2200000000000002</v>
      </c>
    </row>
    <row r="151" spans="1:6" x14ac:dyDescent="0.25">
      <c r="A151" s="140">
        <v>149</v>
      </c>
      <c r="B151" s="140" t="str">
        <f>'[1]SEC E'!A11</f>
        <v>E 38</v>
      </c>
      <c r="C151" s="140" t="str">
        <f>'[1]SEC E'!B11</f>
        <v>Jamie Cox</v>
      </c>
      <c r="D151" s="140" t="str">
        <f>'[1]SEC E'!C11</f>
        <v>Garbolino Blackmore Vale</v>
      </c>
      <c r="E151" s="140">
        <f>'[1]SEC E'!D11</f>
        <v>2200</v>
      </c>
      <c r="F151" s="141">
        <f t="shared" si="2"/>
        <v>2.2000000000000002</v>
      </c>
    </row>
    <row r="152" spans="1:6" x14ac:dyDescent="0.25">
      <c r="A152" s="140">
        <v>150</v>
      </c>
      <c r="B152" s="8" t="str">
        <f>'[1]SEC K'!A10</f>
        <v>K 40</v>
      </c>
      <c r="C152" s="8" t="str">
        <f>'[1]SEC K'!B10</f>
        <v>Simon Cordinley</v>
      </c>
      <c r="D152" s="8" t="str">
        <f>'[1]SEC K'!C10</f>
        <v>Maver Milton Keynes AA</v>
      </c>
      <c r="E152" s="8">
        <f>'[1]SEC K'!D10</f>
        <v>2200</v>
      </c>
      <c r="F152" s="141">
        <f t="shared" si="2"/>
        <v>2.2000000000000002</v>
      </c>
    </row>
    <row r="153" spans="1:6" x14ac:dyDescent="0.25">
      <c r="A153" s="140">
        <v>151</v>
      </c>
      <c r="B153" s="8" t="str">
        <f>'[1]SEC G'!A26</f>
        <v>G 38</v>
      </c>
      <c r="C153" s="8" t="str">
        <f>'[1]SEC G'!B26</f>
        <v>Robert Thompson</v>
      </c>
      <c r="D153" s="8" t="str">
        <f>'[1]SEC G'!C26</f>
        <v>Pelham Piscatorials AC</v>
      </c>
      <c r="E153" s="8">
        <f>'[1]SEC G'!D26</f>
        <v>2180</v>
      </c>
      <c r="F153" s="141">
        <f t="shared" si="2"/>
        <v>2.1800000000000002</v>
      </c>
    </row>
    <row r="154" spans="1:6" x14ac:dyDescent="0.25">
      <c r="A154" s="140">
        <v>152</v>
      </c>
      <c r="B154" s="8" t="str">
        <f>'[1]SEC K'!A11</f>
        <v>K 27</v>
      </c>
      <c r="C154" s="8" t="str">
        <f>'[1]SEC K'!B11</f>
        <v>Adrian McTiffin</v>
      </c>
      <c r="D154" s="8" t="str">
        <f>'[1]SEC K'!C11</f>
        <v>Devizes AA</v>
      </c>
      <c r="E154" s="8">
        <f>'[1]SEC K'!D11</f>
        <v>2180</v>
      </c>
      <c r="F154" s="141">
        <f t="shared" si="2"/>
        <v>2.1800000000000002</v>
      </c>
    </row>
    <row r="155" spans="1:6" x14ac:dyDescent="0.25">
      <c r="A155" s="140">
        <v>153</v>
      </c>
      <c r="B155" s="142" t="str">
        <f>'[1]SEC D'!A24</f>
        <v>D 18</v>
      </c>
      <c r="C155" s="142" t="str">
        <f>'[1]SEC D'!B24</f>
        <v>Dave Balmforth</v>
      </c>
      <c r="D155" s="142" t="str">
        <f>'[1]SEC D'!C24</f>
        <v>Maver North West</v>
      </c>
      <c r="E155" s="142">
        <f>'[1]SEC D'!D24</f>
        <v>2160</v>
      </c>
      <c r="F155" s="141">
        <f t="shared" si="2"/>
        <v>2.16</v>
      </c>
    </row>
    <row r="156" spans="1:6" x14ac:dyDescent="0.25">
      <c r="A156" s="140">
        <v>154</v>
      </c>
      <c r="B156" s="140" t="str">
        <f>'[1]SEC E'!A12</f>
        <v>E 4</v>
      </c>
      <c r="C156" s="140" t="str">
        <f>'[1]SEC E'!B12</f>
        <v>Darren Scott</v>
      </c>
      <c r="D156" s="140" t="str">
        <f>'[1]SEC E'!C12</f>
        <v>Fosters Team Army</v>
      </c>
      <c r="E156" s="140">
        <f>'[1]SEC E'!D12</f>
        <v>2150</v>
      </c>
      <c r="F156" s="141">
        <f t="shared" si="2"/>
        <v>2.15</v>
      </c>
    </row>
    <row r="157" spans="1:6" x14ac:dyDescent="0.25">
      <c r="A157" s="140">
        <v>155</v>
      </c>
      <c r="B157" s="140" t="str">
        <f>'[1]SEC E'!A13</f>
        <v>E 8</v>
      </c>
      <c r="C157" s="140" t="str">
        <f>'[1]SEC E'!B13</f>
        <v>Andy Moss</v>
      </c>
      <c r="D157" s="140" t="str">
        <f>'[1]SEC E'!C13</f>
        <v>Browning Hotrods</v>
      </c>
      <c r="E157" s="140">
        <f>'[1]SEC E'!D13</f>
        <v>2150</v>
      </c>
      <c r="F157" s="141">
        <f t="shared" si="2"/>
        <v>2.15</v>
      </c>
    </row>
    <row r="158" spans="1:6" x14ac:dyDescent="0.25">
      <c r="A158" s="140">
        <v>156</v>
      </c>
      <c r="B158" s="8" t="str">
        <f>'[1]SEC F'!A16</f>
        <v>F 35</v>
      </c>
      <c r="C158" s="8" t="str">
        <f>'[1]SEC F'!B16</f>
        <v>Keith Robinson</v>
      </c>
      <c r="D158" s="8" t="str">
        <f>'[1]SEC F'!C16</f>
        <v>Pelham Piscatorials AC</v>
      </c>
      <c r="E158" s="8">
        <f>'[1]SEC F'!D16</f>
        <v>2150</v>
      </c>
      <c r="F158" s="141">
        <f t="shared" si="2"/>
        <v>2.15</v>
      </c>
    </row>
    <row r="159" spans="1:6" x14ac:dyDescent="0.25">
      <c r="A159" s="140">
        <v>157</v>
      </c>
      <c r="B159" s="142" t="str">
        <f>'[1]SEC B'!A19</f>
        <v>B 27</v>
      </c>
      <c r="C159" s="142" t="str">
        <f>'[1]SEC B'!B19</f>
        <v>Darren Massey</v>
      </c>
      <c r="D159" s="142" t="str">
        <f>'[1]SEC B'!C19</f>
        <v>Shakespeare Superteam</v>
      </c>
      <c r="E159" s="142">
        <f>'[1]SEC B'!D19</f>
        <v>2110</v>
      </c>
      <c r="F159" s="141">
        <f t="shared" si="2"/>
        <v>2.11</v>
      </c>
    </row>
    <row r="160" spans="1:6" x14ac:dyDescent="0.25">
      <c r="A160" s="140">
        <v>158</v>
      </c>
      <c r="B160" s="142" t="str">
        <f>'[1]SEC B'!A20</f>
        <v>B 7</v>
      </c>
      <c r="C160" s="142" t="str">
        <f>'[1]SEC B'!B20</f>
        <v>Brian Preece</v>
      </c>
      <c r="D160" s="142" t="str">
        <f>'[1]SEC B'!C20</f>
        <v>Bridgnorth A.S</v>
      </c>
      <c r="E160" s="142">
        <f>'[1]SEC B'!D20</f>
        <v>2100</v>
      </c>
      <c r="F160" s="141">
        <f t="shared" si="2"/>
        <v>2.1</v>
      </c>
    </row>
    <row r="161" spans="1:6" x14ac:dyDescent="0.25">
      <c r="A161" s="140">
        <v>159</v>
      </c>
      <c r="B161" s="8" t="str">
        <f>'[1]SEC F'!A17</f>
        <v>F 4</v>
      </c>
      <c r="C161" s="8" t="str">
        <f>'[1]SEC F'!B17</f>
        <v>Kevin Hall</v>
      </c>
      <c r="D161" s="8" t="str">
        <f>'[1]SEC F'!C17</f>
        <v>Newton Le Willows AA</v>
      </c>
      <c r="E161" s="8">
        <f>'[1]SEC F'!D17</f>
        <v>2100</v>
      </c>
      <c r="F161" s="141">
        <f t="shared" si="2"/>
        <v>2.1</v>
      </c>
    </row>
    <row r="162" spans="1:6" x14ac:dyDescent="0.25">
      <c r="A162" s="140">
        <v>160</v>
      </c>
      <c r="B162" s="8" t="str">
        <f>'[1]SEC F'!A18</f>
        <v>F 14</v>
      </c>
      <c r="C162" s="8" t="str">
        <f>'[1]SEC F'!B18</f>
        <v>Graham Tock</v>
      </c>
      <c r="D162" s="8" t="str">
        <f>'[1]SEC F'!C18</f>
        <v>Team Mosella Selby</v>
      </c>
      <c r="E162" s="8">
        <f>'[1]SEC F'!D18</f>
        <v>2100</v>
      </c>
      <c r="F162" s="141">
        <f t="shared" si="2"/>
        <v>2.1</v>
      </c>
    </row>
    <row r="163" spans="1:6" x14ac:dyDescent="0.25">
      <c r="A163" s="140">
        <v>161</v>
      </c>
      <c r="B163" s="8" t="str">
        <f>'[1]SEC G'!A27</f>
        <v>G 12</v>
      </c>
      <c r="C163" s="8" t="str">
        <f>'[1]SEC G'!B27</f>
        <v>Spike Milligan</v>
      </c>
      <c r="D163" s="8" t="str">
        <f>'[1]SEC G'!C27</f>
        <v>Lincs County</v>
      </c>
      <c r="E163" s="8">
        <f>'[1]SEC G'!D27</f>
        <v>2100</v>
      </c>
      <c r="F163" s="141">
        <f t="shared" si="2"/>
        <v>2.1</v>
      </c>
    </row>
    <row r="164" spans="1:6" x14ac:dyDescent="0.25">
      <c r="A164" s="140">
        <v>162</v>
      </c>
      <c r="B164" s="8" t="str">
        <f>'[1]SEC K'!A12</f>
        <v>K 29</v>
      </c>
      <c r="C164" s="8" t="str">
        <f>'[1]SEC K'!B12</f>
        <v>Brian Webb</v>
      </c>
      <c r="D164" s="8" t="str">
        <f>'[1]SEC K'!C12</f>
        <v>Swindon ISIS AC</v>
      </c>
      <c r="E164" s="8">
        <f>'[1]SEC K'!D12</f>
        <v>2100</v>
      </c>
      <c r="F164" s="141">
        <f t="shared" si="2"/>
        <v>2.1</v>
      </c>
    </row>
    <row r="165" spans="1:6" x14ac:dyDescent="0.25">
      <c r="A165" s="140">
        <v>163</v>
      </c>
      <c r="B165" s="143" t="str">
        <f>'[1]SEC A'!A17</f>
        <v>A 42</v>
      </c>
      <c r="C165" s="143" t="str">
        <f>'[1]SEC A'!B17</f>
        <v>Anthony Marsden</v>
      </c>
      <c r="D165" s="143" t="str">
        <f>'[1]SEC A'!C17</f>
        <v>Wigan MG</v>
      </c>
      <c r="E165" s="143">
        <f>'[1]SEC A'!D17</f>
        <v>2090</v>
      </c>
      <c r="F165" s="141">
        <f t="shared" si="2"/>
        <v>2.09</v>
      </c>
    </row>
    <row r="166" spans="1:6" x14ac:dyDescent="0.25">
      <c r="A166" s="140">
        <v>164</v>
      </c>
      <c r="B166" s="142" t="str">
        <f>'[1]SEC D'!A25</f>
        <v>D 36</v>
      </c>
      <c r="C166" s="142" t="str">
        <f>'[1]SEC D'!B25</f>
        <v>Mick Hall</v>
      </c>
      <c r="D166" s="142" t="str">
        <f>'[1]SEC D'!C25</f>
        <v>Bridgnorth A.S</v>
      </c>
      <c r="E166" s="142">
        <f>'[1]SEC D'!D25</f>
        <v>2090</v>
      </c>
      <c r="F166" s="141">
        <f t="shared" si="2"/>
        <v>2.09</v>
      </c>
    </row>
    <row r="167" spans="1:6" x14ac:dyDescent="0.25">
      <c r="A167" s="140">
        <v>165</v>
      </c>
      <c r="B167" s="143" t="str">
        <f>'[1]SEC A'!A18</f>
        <v>A 20</v>
      </c>
      <c r="C167" s="143" t="str">
        <f>'[1]SEC A'!B18</f>
        <v>Steven Holbrook</v>
      </c>
      <c r="D167" s="143" t="str">
        <f>'[1]SEC A'!C18</f>
        <v>Nottingham AA</v>
      </c>
      <c r="E167" s="143">
        <f>'[1]SEC A'!D18</f>
        <v>2080</v>
      </c>
      <c r="F167" s="141">
        <f t="shared" si="2"/>
        <v>2.08</v>
      </c>
    </row>
    <row r="168" spans="1:6" x14ac:dyDescent="0.25">
      <c r="A168" s="140">
        <v>166</v>
      </c>
      <c r="B168" s="8" t="str">
        <f>'[1]SEC H'!A23</f>
        <v>H 10</v>
      </c>
      <c r="C168" s="8" t="str">
        <f>'[1]SEC H'!B23</f>
        <v>Craig Ellis</v>
      </c>
      <c r="D168" s="8" t="str">
        <f>'[1]SEC H'!C23</f>
        <v>Tri Cast Calder</v>
      </c>
      <c r="E168" s="8">
        <f>'[1]SEC H'!D23</f>
        <v>2070</v>
      </c>
      <c r="F168" s="141">
        <f t="shared" si="2"/>
        <v>2.0699999999999998</v>
      </c>
    </row>
    <row r="169" spans="1:6" x14ac:dyDescent="0.25">
      <c r="A169" s="140">
        <v>167</v>
      </c>
      <c r="B169" s="8" t="str">
        <f>'[1]SEC J'!A17</f>
        <v>J 17</v>
      </c>
      <c r="C169" s="8" t="str">
        <f>'[1]SEC J'!B17</f>
        <v>Pete Wills</v>
      </c>
      <c r="D169" s="8" t="str">
        <f>'[1]SEC J'!C17</f>
        <v>Sensas Mark One</v>
      </c>
      <c r="E169" s="8">
        <f>'[1]SEC J'!D17</f>
        <v>2070</v>
      </c>
      <c r="F169" s="141">
        <f t="shared" si="2"/>
        <v>2.0699999999999998</v>
      </c>
    </row>
    <row r="170" spans="1:6" x14ac:dyDescent="0.25">
      <c r="A170" s="140">
        <v>168</v>
      </c>
      <c r="B170" s="142" t="str">
        <f>'[1]SEC D'!A26</f>
        <v>D 13</v>
      </c>
      <c r="C170" s="142" t="str">
        <f>'[1]SEC D'!B26</f>
        <v>Chris Elson</v>
      </c>
      <c r="D170" s="142" t="str">
        <f>'[1]SEC D'!C26</f>
        <v>Lincs County</v>
      </c>
      <c r="E170" s="142">
        <f>'[1]SEC D'!D26</f>
        <v>2040</v>
      </c>
      <c r="F170" s="141">
        <f t="shared" si="2"/>
        <v>2.04</v>
      </c>
    </row>
    <row r="171" spans="1:6" x14ac:dyDescent="0.25">
      <c r="A171" s="140">
        <v>169</v>
      </c>
      <c r="B171" s="142" t="str">
        <f>'[1]SEC D'!A27</f>
        <v>D 42</v>
      </c>
      <c r="C171" s="142" t="str">
        <f>'[1]SEC D'!B27</f>
        <v>Dave Yardy</v>
      </c>
      <c r="D171" s="142" t="str">
        <f>'[1]SEC D'!C27</f>
        <v>Littleport Angling Club</v>
      </c>
      <c r="E171" s="142">
        <f>'[1]SEC D'!D27</f>
        <v>2030</v>
      </c>
      <c r="F171" s="141">
        <f t="shared" si="2"/>
        <v>2.0299999999999998</v>
      </c>
    </row>
    <row r="172" spans="1:6" x14ac:dyDescent="0.25">
      <c r="A172" s="140">
        <v>170</v>
      </c>
      <c r="B172" s="8" t="str">
        <f>'[1]SEC J'!A18</f>
        <v>J 25</v>
      </c>
      <c r="C172" s="8" t="str">
        <f>'[1]SEC J'!B18</f>
        <v>Ian Wilson</v>
      </c>
      <c r="D172" s="8" t="str">
        <f>'[1]SEC J'!C18</f>
        <v>Newton Le Willows AA</v>
      </c>
      <c r="E172" s="8">
        <f>'[1]SEC J'!D18</f>
        <v>2030</v>
      </c>
      <c r="F172" s="141">
        <f t="shared" si="2"/>
        <v>2.0299999999999998</v>
      </c>
    </row>
    <row r="173" spans="1:6" x14ac:dyDescent="0.25">
      <c r="A173" s="140">
        <v>171</v>
      </c>
      <c r="B173" s="8" t="str">
        <f>'[1]SEC J'!A19</f>
        <v>J 28</v>
      </c>
      <c r="C173" s="8" t="str">
        <f>'[1]SEC J'!B19</f>
        <v>Kevin Rowles</v>
      </c>
      <c r="D173" s="8" t="str">
        <f>'[1]SEC J'!C19</f>
        <v>Devizes AA</v>
      </c>
      <c r="E173" s="8">
        <f>'[1]SEC J'!D19</f>
        <v>2020</v>
      </c>
      <c r="F173" s="141">
        <f t="shared" si="2"/>
        <v>2.02</v>
      </c>
    </row>
    <row r="174" spans="1:6" x14ac:dyDescent="0.25">
      <c r="A174" s="140">
        <v>172</v>
      </c>
      <c r="B174" s="143" t="str">
        <f>'[1]SEC A'!A19</f>
        <v>A 6</v>
      </c>
      <c r="C174" s="143" t="str">
        <f>'[1]SEC A'!B19</f>
        <v>Stephen Bontoft</v>
      </c>
      <c r="D174" s="143" t="str">
        <f>'[1]SEC A'!C19</f>
        <v>Winterton AC</v>
      </c>
      <c r="E174" s="143">
        <f>'[1]SEC A'!D19</f>
        <v>2000</v>
      </c>
      <c r="F174" s="141">
        <f t="shared" si="2"/>
        <v>2</v>
      </c>
    </row>
    <row r="175" spans="1:6" x14ac:dyDescent="0.25">
      <c r="A175" s="140">
        <v>173</v>
      </c>
      <c r="B175" s="142" t="str">
        <f>'[1]SEC B'!A21</f>
        <v>B 23</v>
      </c>
      <c r="C175" s="142" t="str">
        <f>'[1]SEC B'!B21</f>
        <v>Lee Simpson</v>
      </c>
      <c r="D175" s="142" t="str">
        <f>'[1]SEC B'!C21</f>
        <v>Tri Cast Calder</v>
      </c>
      <c r="E175" s="142">
        <f>'[1]SEC B'!D21</f>
        <v>2000</v>
      </c>
      <c r="F175" s="141">
        <f t="shared" si="2"/>
        <v>2</v>
      </c>
    </row>
    <row r="176" spans="1:6" x14ac:dyDescent="0.25">
      <c r="A176" s="140">
        <v>174</v>
      </c>
      <c r="B176" s="140" t="str">
        <f>'[1]SEC E'!A14</f>
        <v>E 10</v>
      </c>
      <c r="C176" s="140" t="str">
        <f>'[1]SEC E'!B14</f>
        <v>James Drakulic</v>
      </c>
      <c r="D176" s="140" t="str">
        <f>'[1]SEC E'!C14</f>
        <v>Maver Image</v>
      </c>
      <c r="E176" s="140">
        <f>'[1]SEC E'!D14</f>
        <v>1980</v>
      </c>
      <c r="F176" s="141">
        <f t="shared" si="2"/>
        <v>1.98</v>
      </c>
    </row>
    <row r="177" spans="1:6" x14ac:dyDescent="0.25">
      <c r="A177" s="140">
        <v>175</v>
      </c>
      <c r="B177" s="8" t="str">
        <f>'[1]SEC G'!A28</f>
        <v>G 30</v>
      </c>
      <c r="C177" s="8" t="str">
        <f>'[1]SEC G'!B28</f>
        <v>Cameron Hughes</v>
      </c>
      <c r="D177" s="8" t="str">
        <f>'[1]SEC G'!C28</f>
        <v>Kamasan Starlets</v>
      </c>
      <c r="E177" s="8">
        <f>'[1]SEC G'!D28</f>
        <v>1960</v>
      </c>
      <c r="F177" s="141">
        <f t="shared" si="2"/>
        <v>1.96</v>
      </c>
    </row>
    <row r="178" spans="1:6" x14ac:dyDescent="0.25">
      <c r="A178" s="140">
        <v>176</v>
      </c>
      <c r="B178" s="8" t="str">
        <f>'[1]SEC F'!A19</f>
        <v>F 15</v>
      </c>
      <c r="C178" s="8" t="str">
        <f>'[1]SEC F'!B19</f>
        <v>Peter Vasey</v>
      </c>
      <c r="D178" s="8" t="str">
        <f>'[1]SEC F'!C19</f>
        <v>Maver Image</v>
      </c>
      <c r="E178" s="8">
        <f>'[1]SEC F'!D19</f>
        <v>1950</v>
      </c>
      <c r="F178" s="141">
        <f t="shared" si="2"/>
        <v>1.95</v>
      </c>
    </row>
    <row r="179" spans="1:6" x14ac:dyDescent="0.25">
      <c r="A179" s="140">
        <v>177</v>
      </c>
      <c r="B179" s="8" t="str">
        <f>'[1]SEC F'!A20</f>
        <v>F 8</v>
      </c>
      <c r="C179" s="8" t="str">
        <f>'[1]SEC F'!B20</f>
        <v>Brian Rigby</v>
      </c>
      <c r="D179" s="8" t="str">
        <f>'[1]SEC F'!C20</f>
        <v>Shakespeare Superteam</v>
      </c>
      <c r="E179" s="8">
        <f>'[1]SEC F'!D20</f>
        <v>1900</v>
      </c>
      <c r="F179" s="141">
        <f t="shared" si="2"/>
        <v>1.9</v>
      </c>
    </row>
    <row r="180" spans="1:6" x14ac:dyDescent="0.25">
      <c r="A180" s="140">
        <v>178</v>
      </c>
      <c r="B180" s="8" t="str">
        <f>'[1]SEC F'!A21</f>
        <v>F 12</v>
      </c>
      <c r="C180" s="8" t="str">
        <f>'[1]SEC F'!B21</f>
        <v>Richard Tomala</v>
      </c>
      <c r="D180" s="8" t="str">
        <f>'[1]SEC F'!C21</f>
        <v>Garbolino Blackmore Vale</v>
      </c>
      <c r="E180" s="8">
        <f>'[1]SEC F'!D21</f>
        <v>1900</v>
      </c>
      <c r="F180" s="141">
        <f t="shared" si="2"/>
        <v>1.9</v>
      </c>
    </row>
    <row r="181" spans="1:6" x14ac:dyDescent="0.25">
      <c r="A181" s="140">
        <v>179</v>
      </c>
      <c r="B181" s="8" t="str">
        <f>'[1]SEC G'!A29</f>
        <v>G 7</v>
      </c>
      <c r="C181" s="8" t="str">
        <f>'[1]SEC G'!B29</f>
        <v>John Johnson</v>
      </c>
      <c r="D181" s="8" t="str">
        <f>'[1]SEC G'!C29</f>
        <v>Nottingham AA</v>
      </c>
      <c r="E181" s="8">
        <f>'[1]SEC G'!D29</f>
        <v>1900</v>
      </c>
      <c r="F181" s="141">
        <f t="shared" si="2"/>
        <v>1.9</v>
      </c>
    </row>
    <row r="182" spans="1:6" x14ac:dyDescent="0.25">
      <c r="A182" s="140">
        <v>180</v>
      </c>
      <c r="B182" s="140" t="str">
        <f>'[1]SEC E'!A15</f>
        <v>E 7</v>
      </c>
      <c r="C182" s="140" t="str">
        <f>'[1]SEC E'!B15</f>
        <v>Peter Durrant</v>
      </c>
      <c r="D182" s="140" t="str">
        <f>'[1]SEC E'!C15</f>
        <v>Maver/Colemans/Matchpack</v>
      </c>
      <c r="E182" s="140">
        <f>'[1]SEC E'!D15</f>
        <v>1890</v>
      </c>
      <c r="F182" s="141">
        <f t="shared" si="2"/>
        <v>1.89</v>
      </c>
    </row>
    <row r="183" spans="1:6" x14ac:dyDescent="0.25">
      <c r="A183" s="140">
        <v>181</v>
      </c>
      <c r="B183" s="140" t="str">
        <f>'[1]SEC E'!A16</f>
        <v>E 43</v>
      </c>
      <c r="C183" s="140" t="str">
        <f>'[1]SEC E'!B16</f>
        <v>Paul Spriggs</v>
      </c>
      <c r="D183" s="140" t="str">
        <f>'[1]SEC E'!C16</f>
        <v>Sensas Mark One</v>
      </c>
      <c r="E183" s="140">
        <f>'[1]SEC E'!D16</f>
        <v>1880</v>
      </c>
      <c r="F183" s="141">
        <f t="shared" si="2"/>
        <v>1.88</v>
      </c>
    </row>
    <row r="184" spans="1:6" x14ac:dyDescent="0.25">
      <c r="A184" s="140">
        <v>182</v>
      </c>
      <c r="B184" s="142" t="str">
        <f>'[1]SEC D'!A28</f>
        <v>D 37</v>
      </c>
      <c r="C184" s="142" t="str">
        <f>'[1]SEC D'!B28</f>
        <v>Kevin Smith</v>
      </c>
      <c r="D184" s="142" t="str">
        <f>'[1]SEC D'!C28</f>
        <v>Hull Works Sports Asso</v>
      </c>
      <c r="E184" s="142">
        <f>'[1]SEC D'!D28</f>
        <v>1870</v>
      </c>
      <c r="F184" s="141">
        <f t="shared" si="2"/>
        <v>1.87</v>
      </c>
    </row>
    <row r="185" spans="1:6" x14ac:dyDescent="0.25">
      <c r="A185" s="140">
        <v>183</v>
      </c>
      <c r="B185" s="140" t="str">
        <f>'[1]SEC E'!A17</f>
        <v>E 3</v>
      </c>
      <c r="C185" s="140" t="str">
        <f>'[1]SEC E'!B17</f>
        <v>John Barrett</v>
      </c>
      <c r="D185" s="140" t="str">
        <f>'[1]SEC E'!C17</f>
        <v>Swindon ISIS AC</v>
      </c>
      <c r="E185" s="140">
        <f>'[1]SEC E'!D17</f>
        <v>1850</v>
      </c>
      <c r="F185" s="141">
        <f t="shared" si="2"/>
        <v>1.85</v>
      </c>
    </row>
    <row r="186" spans="1:6" x14ac:dyDescent="0.25">
      <c r="A186" s="140">
        <v>184</v>
      </c>
      <c r="B186" s="140" t="str">
        <f>'[1]SEC E'!A18</f>
        <v>E 5</v>
      </c>
      <c r="C186" s="140" t="str">
        <f>'[1]SEC E'!B18</f>
        <v>Steve Williams</v>
      </c>
      <c r="D186" s="140" t="str">
        <f>'[1]SEC E'!C18</f>
        <v>Shakespeare Superteam</v>
      </c>
      <c r="E186" s="140">
        <f>'[1]SEC E'!D18</f>
        <v>1840</v>
      </c>
      <c r="F186" s="141">
        <f t="shared" si="2"/>
        <v>1.84</v>
      </c>
    </row>
    <row r="187" spans="1:6" x14ac:dyDescent="0.25">
      <c r="A187" s="140">
        <v>185</v>
      </c>
      <c r="B187" s="142" t="str">
        <f>'[1]SEC B'!A22</f>
        <v>B 44</v>
      </c>
      <c r="C187" s="142" t="str">
        <f>'[1]SEC B'!B22</f>
        <v>Phil Stone</v>
      </c>
      <c r="D187" s="142" t="str">
        <f>'[1]SEC B'!C22</f>
        <v>Daiwa Gordon League</v>
      </c>
      <c r="E187" s="142">
        <f>'[1]SEC B'!D22</f>
        <v>1820</v>
      </c>
      <c r="F187" s="141">
        <f t="shared" si="2"/>
        <v>1.82</v>
      </c>
    </row>
    <row r="188" spans="1:6" x14ac:dyDescent="0.25">
      <c r="A188" s="140">
        <v>186</v>
      </c>
      <c r="B188" s="8" t="str">
        <f>'[1]SEC H'!A24</f>
        <v>H 20</v>
      </c>
      <c r="C188" s="8" t="str">
        <f>'[1]SEC H'!B24</f>
        <v>Shaun Calland</v>
      </c>
      <c r="D188" s="8" t="str">
        <f>'[1]SEC H'!C24</f>
        <v>Newton Le Willows AA</v>
      </c>
      <c r="E188" s="8">
        <f>'[1]SEC H'!D24</f>
        <v>1820</v>
      </c>
      <c r="F188" s="141">
        <f t="shared" si="2"/>
        <v>1.82</v>
      </c>
    </row>
    <row r="189" spans="1:6" x14ac:dyDescent="0.25">
      <c r="A189" s="140">
        <v>187</v>
      </c>
      <c r="B189" s="143" t="str">
        <f>'[1]SEC A'!A20</f>
        <v>A 9</v>
      </c>
      <c r="C189" s="143" t="str">
        <f>'[1]SEC A'!B20</f>
        <v>Alistar Chisholm</v>
      </c>
      <c r="D189" s="143" t="str">
        <f>'[1]SEC A'!C20</f>
        <v>Shakespeare Superteam</v>
      </c>
      <c r="E189" s="143">
        <f>'[1]SEC A'!D20</f>
        <v>1810</v>
      </c>
      <c r="F189" s="141">
        <f t="shared" si="2"/>
        <v>1.81</v>
      </c>
    </row>
    <row r="190" spans="1:6" x14ac:dyDescent="0.25">
      <c r="A190" s="140">
        <v>188</v>
      </c>
      <c r="B190" s="142" t="str">
        <f>'[1]SEC D'!A29</f>
        <v>D 1</v>
      </c>
      <c r="C190" s="142" t="str">
        <f>'[1]SEC D'!B29</f>
        <v>Bryan Jackson</v>
      </c>
      <c r="D190" s="142" t="str">
        <f>'[1]SEC D'!C29</f>
        <v>Swindon ISIS AC</v>
      </c>
      <c r="E190" s="142">
        <f>'[1]SEC D'!D29</f>
        <v>1800</v>
      </c>
      <c r="F190" s="141">
        <f t="shared" si="2"/>
        <v>1.8</v>
      </c>
    </row>
    <row r="191" spans="1:6" x14ac:dyDescent="0.25">
      <c r="A191" s="140">
        <v>189</v>
      </c>
      <c r="B191" s="8" t="str">
        <f>'[1]SEC F'!A22</f>
        <v>F 16</v>
      </c>
      <c r="C191" s="8" t="str">
        <f>'[1]SEC F'!B22</f>
        <v>Keith Robson</v>
      </c>
      <c r="D191" s="8" t="str">
        <f>'[1]SEC F'!C22</f>
        <v>Ted Carter Preston</v>
      </c>
      <c r="E191" s="8">
        <f>'[1]SEC F'!D22</f>
        <v>1800</v>
      </c>
      <c r="F191" s="141">
        <f t="shared" si="2"/>
        <v>1.8</v>
      </c>
    </row>
    <row r="192" spans="1:6" x14ac:dyDescent="0.25">
      <c r="A192" s="140">
        <v>190</v>
      </c>
      <c r="B192" s="8" t="str">
        <f>'[1]SEC F'!A23</f>
        <v>F 36</v>
      </c>
      <c r="C192" s="8" t="str">
        <f>'[1]SEC F'!B23</f>
        <v>Ben Jackson</v>
      </c>
      <c r="D192" s="8" t="str">
        <f>'[1]SEC F'!C23</f>
        <v>Garbolino RAF</v>
      </c>
      <c r="E192" s="8">
        <f>'[1]SEC F'!D23</f>
        <v>1800</v>
      </c>
      <c r="F192" s="141">
        <f t="shared" si="2"/>
        <v>1.8</v>
      </c>
    </row>
    <row r="193" spans="1:6" x14ac:dyDescent="0.25">
      <c r="A193" s="140">
        <v>191</v>
      </c>
      <c r="B193" s="143" t="str">
        <f>'[1]SEC A'!A21</f>
        <v>A 3</v>
      </c>
      <c r="C193" s="143" t="str">
        <f>'[1]SEC A'!B21</f>
        <v>Keith Austin</v>
      </c>
      <c r="D193" s="143" t="str">
        <f>'[1]SEC A'!C21</f>
        <v>Maver Image</v>
      </c>
      <c r="E193" s="143">
        <f>'[1]SEC A'!D21</f>
        <v>1780</v>
      </c>
      <c r="F193" s="141">
        <f t="shared" si="2"/>
        <v>1.78</v>
      </c>
    </row>
    <row r="194" spans="1:6" x14ac:dyDescent="0.25">
      <c r="A194" s="140">
        <v>192</v>
      </c>
      <c r="B194" s="142" t="str">
        <f>'[1]SEC C'!A25</f>
        <v>C 44</v>
      </c>
      <c r="C194" s="142" t="str">
        <f>'[1]SEC C'!B25</f>
        <v>Ian Bagshaw</v>
      </c>
      <c r="D194" s="142" t="str">
        <f>'[1]SEC C'!C25</f>
        <v>Maver Milton Keynes AA</v>
      </c>
      <c r="E194" s="142">
        <f>'[1]SEC C'!D25</f>
        <v>1780</v>
      </c>
      <c r="F194" s="141">
        <f t="shared" si="2"/>
        <v>1.78</v>
      </c>
    </row>
    <row r="195" spans="1:6" x14ac:dyDescent="0.25">
      <c r="A195" s="140">
        <v>193</v>
      </c>
      <c r="B195" s="140" t="str">
        <f>'[1]SEC E'!A19</f>
        <v>E 26</v>
      </c>
      <c r="C195" s="140" t="str">
        <f>'[1]SEC E'!B19</f>
        <v>Mark Treasure</v>
      </c>
      <c r="D195" s="140" t="str">
        <f>'[1]SEC E'!C19</f>
        <v>Daiwa Gordon League</v>
      </c>
      <c r="E195" s="140">
        <f>'[1]SEC E'!D19</f>
        <v>1780</v>
      </c>
      <c r="F195" s="141">
        <f t="shared" si="2"/>
        <v>1.78</v>
      </c>
    </row>
    <row r="196" spans="1:6" x14ac:dyDescent="0.25">
      <c r="A196" s="140">
        <v>194</v>
      </c>
      <c r="B196" s="8" t="str">
        <f>'[1]SEC K'!A13</f>
        <v>K 36</v>
      </c>
      <c r="C196" s="8" t="str">
        <f>'[1]SEC K'!B13</f>
        <v>Phil Speakman</v>
      </c>
      <c r="D196" s="8" t="str">
        <f>'[1]SEC K'!C13</f>
        <v>Browning Hotrods</v>
      </c>
      <c r="E196" s="8">
        <f>'[1]SEC K'!D13</f>
        <v>1780</v>
      </c>
      <c r="F196" s="141">
        <f t="shared" ref="F196:F259" si="3">E196/1000</f>
        <v>1.78</v>
      </c>
    </row>
    <row r="197" spans="1:6" x14ac:dyDescent="0.25">
      <c r="A197" s="140">
        <v>195</v>
      </c>
      <c r="B197" s="140" t="str">
        <f>'[1]SEC E'!A20</f>
        <v>E 9</v>
      </c>
      <c r="C197" s="140" t="str">
        <f>'[1]SEC E'!B20</f>
        <v>Shaun Wright</v>
      </c>
      <c r="D197" s="140" t="str">
        <f>'[1]SEC E'!C20</f>
        <v>Daiwa Doncaster D.A.A</v>
      </c>
      <c r="E197" s="140">
        <f>'[1]SEC E'!D20</f>
        <v>1760</v>
      </c>
      <c r="F197" s="141">
        <f t="shared" si="3"/>
        <v>1.76</v>
      </c>
    </row>
    <row r="198" spans="1:6" x14ac:dyDescent="0.25">
      <c r="A198" s="140">
        <v>196</v>
      </c>
      <c r="B198" s="143" t="str">
        <f>'[1]SEC A'!A22</f>
        <v>A 35</v>
      </c>
      <c r="C198" s="143" t="str">
        <f>'[1]SEC A'!B22</f>
        <v>Dean Stacey</v>
      </c>
      <c r="D198" s="143" t="str">
        <f>'[1]SEC A'!C22</f>
        <v>Bridgnorth A.S</v>
      </c>
      <c r="E198" s="143">
        <f>'[1]SEC A'!D22</f>
        <v>1750</v>
      </c>
      <c r="F198" s="141">
        <f t="shared" si="3"/>
        <v>1.75</v>
      </c>
    </row>
    <row r="199" spans="1:6" x14ac:dyDescent="0.25">
      <c r="A199" s="140">
        <v>197</v>
      </c>
      <c r="B199" s="8" t="str">
        <f>'[1]SEC K'!A14</f>
        <v>K 24</v>
      </c>
      <c r="C199" s="8" t="str">
        <f>'[1]SEC K'!B14</f>
        <v>Gary Pook</v>
      </c>
      <c r="D199" s="8" t="str">
        <f>'[1]SEC K'!C14</f>
        <v>Team Daiwa Dorking</v>
      </c>
      <c r="E199" s="8">
        <f>'[1]SEC K'!D14</f>
        <v>1740</v>
      </c>
      <c r="F199" s="141">
        <f t="shared" si="3"/>
        <v>1.74</v>
      </c>
    </row>
    <row r="200" spans="1:6" x14ac:dyDescent="0.25">
      <c r="A200" s="140">
        <v>198</v>
      </c>
      <c r="B200" s="142" t="str">
        <f>'[1]SEC D'!A30</f>
        <v>D 7</v>
      </c>
      <c r="C200" s="142" t="str">
        <f>'[1]SEC D'!B30</f>
        <v>Colin Harris</v>
      </c>
      <c r="D200" s="142" t="str">
        <f>'[1]SEC D'!C30</f>
        <v>Browning Northants</v>
      </c>
      <c r="E200" s="142">
        <f>'[1]SEC D'!D30</f>
        <v>1710</v>
      </c>
      <c r="F200" s="141">
        <f t="shared" si="3"/>
        <v>1.71</v>
      </c>
    </row>
    <row r="201" spans="1:6" x14ac:dyDescent="0.25">
      <c r="A201" s="140">
        <v>199</v>
      </c>
      <c r="B201" s="142" t="str">
        <f>'[1]SEC D'!A31</f>
        <v>D 34</v>
      </c>
      <c r="C201" s="142" t="str">
        <f>'[1]SEC D'!B31</f>
        <v>Rob Hewison</v>
      </c>
      <c r="D201" s="142" t="str">
        <f>'[1]SEC D'!C31</f>
        <v>Sensas Mark One</v>
      </c>
      <c r="E201" s="142">
        <f>'[1]SEC D'!D31</f>
        <v>1710</v>
      </c>
      <c r="F201" s="141">
        <f t="shared" si="3"/>
        <v>1.71</v>
      </c>
    </row>
    <row r="202" spans="1:6" x14ac:dyDescent="0.25">
      <c r="A202" s="140">
        <v>200</v>
      </c>
      <c r="B202" s="143" t="str">
        <f>'[1]SEC A'!A23</f>
        <v>A 13</v>
      </c>
      <c r="C202" s="143" t="str">
        <f>'[1]SEC A'!B23</f>
        <v>Steve Powley</v>
      </c>
      <c r="D202" s="143" t="str">
        <f>'[1]SEC A'!C23</f>
        <v>Tri Cast Rochdale</v>
      </c>
      <c r="E202" s="143">
        <f>'[1]SEC A'!D23</f>
        <v>1700</v>
      </c>
      <c r="F202" s="141">
        <f t="shared" si="3"/>
        <v>1.7</v>
      </c>
    </row>
    <row r="203" spans="1:6" x14ac:dyDescent="0.25">
      <c r="A203" s="140">
        <v>201</v>
      </c>
      <c r="B203" s="8" t="str">
        <f>'[1]SEC F'!A24</f>
        <v>F 40</v>
      </c>
      <c r="C203" s="8" t="str">
        <f>'[1]SEC F'!B24</f>
        <v>Liam Darler</v>
      </c>
      <c r="D203" s="8" t="str">
        <f>'[1]SEC F'!C24</f>
        <v>Browning Hotrods</v>
      </c>
      <c r="E203" s="8">
        <f>'[1]SEC F'!D24</f>
        <v>1700</v>
      </c>
      <c r="F203" s="141">
        <f t="shared" si="3"/>
        <v>1.7</v>
      </c>
    </row>
    <row r="204" spans="1:6" x14ac:dyDescent="0.25">
      <c r="A204" s="140">
        <v>202</v>
      </c>
      <c r="B204" s="8" t="str">
        <f>'[1]SEC G'!A30</f>
        <v>G 18</v>
      </c>
      <c r="C204" s="8" t="str">
        <f>'[1]SEC G'!B30</f>
        <v>Mark Wilson</v>
      </c>
      <c r="D204" s="8" t="str">
        <f>'[1]SEC G'!C30</f>
        <v>Sensas Northwest</v>
      </c>
      <c r="E204" s="8">
        <f>'[1]SEC G'!D30</f>
        <v>1700</v>
      </c>
      <c r="F204" s="141">
        <f t="shared" si="3"/>
        <v>1.7</v>
      </c>
    </row>
    <row r="205" spans="1:6" x14ac:dyDescent="0.25">
      <c r="A205" s="140">
        <v>203</v>
      </c>
      <c r="B205" s="8" t="str">
        <f>'[1]SEC H'!A25</f>
        <v>H 7</v>
      </c>
      <c r="C205" s="8" t="str">
        <f>'[1]SEC H'!B25</f>
        <v>John Small</v>
      </c>
      <c r="D205" s="8" t="str">
        <f>'[1]SEC H'!C25</f>
        <v>Lincoln &amp; District</v>
      </c>
      <c r="E205" s="8">
        <f>'[1]SEC H'!D25</f>
        <v>1700</v>
      </c>
      <c r="F205" s="141">
        <f t="shared" si="3"/>
        <v>1.7</v>
      </c>
    </row>
    <row r="206" spans="1:6" x14ac:dyDescent="0.25">
      <c r="A206" s="140">
        <v>204</v>
      </c>
      <c r="B206" s="8" t="str">
        <f>'[1]SEC J'!A20</f>
        <v>J 4</v>
      </c>
      <c r="C206" s="8" t="str">
        <f>'[1]SEC J'!B20</f>
        <v>John Sheppley</v>
      </c>
      <c r="D206" s="8" t="str">
        <f>'[1]SEC J'!C20</f>
        <v>Browning Northants</v>
      </c>
      <c r="E206" s="8">
        <f>'[1]SEC J'!D20</f>
        <v>1700</v>
      </c>
      <c r="F206" s="141">
        <f t="shared" si="3"/>
        <v>1.7</v>
      </c>
    </row>
    <row r="207" spans="1:6" x14ac:dyDescent="0.25">
      <c r="A207" s="140">
        <v>205</v>
      </c>
      <c r="B207" s="8" t="str">
        <f>'[1]SEC K'!A15</f>
        <v>K 22</v>
      </c>
      <c r="C207" s="8" t="str">
        <f>'[1]SEC K'!B15</f>
        <v>Mike Lee</v>
      </c>
      <c r="D207" s="8" t="str">
        <f>'[1]SEC K'!C15</f>
        <v>Hull Works Sports Asso</v>
      </c>
      <c r="E207" s="8">
        <f>'[1]SEC K'!D15</f>
        <v>1700</v>
      </c>
      <c r="F207" s="141">
        <f t="shared" si="3"/>
        <v>1.7</v>
      </c>
    </row>
    <row r="208" spans="1:6" x14ac:dyDescent="0.25">
      <c r="A208" s="140">
        <v>206</v>
      </c>
      <c r="B208" s="8" t="str">
        <f>'[1]SEC F'!A25</f>
        <v>F 20</v>
      </c>
      <c r="C208" s="8" t="str">
        <f>'[1]SEC F'!B25</f>
        <v>Richard Jackson</v>
      </c>
      <c r="D208" s="8" t="str">
        <f>'[1]SEC F'!C25</f>
        <v>Matrix Halifax</v>
      </c>
      <c r="E208" s="8">
        <f>'[1]SEC F'!D25</f>
        <v>1670</v>
      </c>
      <c r="F208" s="141">
        <f t="shared" si="3"/>
        <v>1.67</v>
      </c>
    </row>
    <row r="209" spans="1:6" x14ac:dyDescent="0.25">
      <c r="A209" s="140">
        <v>207</v>
      </c>
      <c r="B209" s="8" t="str">
        <f>'[1]SEC G'!A31</f>
        <v>G 24</v>
      </c>
      <c r="C209" s="8" t="str">
        <f>'[1]SEC G'!B31</f>
        <v>Gary Cross</v>
      </c>
      <c r="D209" s="8" t="str">
        <f>'[1]SEC G'!C31</f>
        <v>Maver Bathampton</v>
      </c>
      <c r="E209" s="8">
        <f>'[1]SEC G'!D31</f>
        <v>1670</v>
      </c>
      <c r="F209" s="141">
        <f t="shared" si="3"/>
        <v>1.67</v>
      </c>
    </row>
    <row r="210" spans="1:6" x14ac:dyDescent="0.25">
      <c r="A210" s="140">
        <v>208</v>
      </c>
      <c r="B210" s="143" t="str">
        <f>'[1]SEC A'!A24</f>
        <v>A 27</v>
      </c>
      <c r="C210" s="143" t="str">
        <f>'[1]SEC A'!B24</f>
        <v>Kevin O'Hanlon</v>
      </c>
      <c r="D210" s="143" t="str">
        <f>'[1]SEC A'!C24</f>
        <v>Browning Lifestyle MG</v>
      </c>
      <c r="E210" s="143">
        <f>'[1]SEC A'!D24</f>
        <v>1650</v>
      </c>
      <c r="F210" s="141">
        <f t="shared" si="3"/>
        <v>1.65</v>
      </c>
    </row>
    <row r="211" spans="1:6" x14ac:dyDescent="0.25">
      <c r="A211" s="140">
        <v>209</v>
      </c>
      <c r="B211" s="143" t="str">
        <f>'[1]SEC A'!A25</f>
        <v>A 15</v>
      </c>
      <c r="C211" s="143" t="str">
        <f>'[1]SEC A'!B25</f>
        <v>Simon Wain</v>
      </c>
      <c r="D211" s="143" t="str">
        <f>'[1]SEC A'!C25</f>
        <v>Matrix Halifax</v>
      </c>
      <c r="E211" s="143">
        <f>'[1]SEC A'!D25</f>
        <v>1640</v>
      </c>
      <c r="F211" s="141">
        <f t="shared" si="3"/>
        <v>1.64</v>
      </c>
    </row>
    <row r="212" spans="1:6" x14ac:dyDescent="0.25">
      <c r="A212" s="140">
        <v>210</v>
      </c>
      <c r="B212" s="8" t="str">
        <f>'[1]SEC H'!A26</f>
        <v>H 35</v>
      </c>
      <c r="C212" s="8" t="str">
        <f>'[1]SEC H'!B26</f>
        <v>Leigh Gardner</v>
      </c>
      <c r="D212" s="8" t="str">
        <f>'[1]SEC H'!C26</f>
        <v>Shakespeare Superteam</v>
      </c>
      <c r="E212" s="8">
        <f>'[1]SEC H'!D26</f>
        <v>1600</v>
      </c>
      <c r="F212" s="141">
        <f t="shared" si="3"/>
        <v>1.6</v>
      </c>
    </row>
    <row r="213" spans="1:6" x14ac:dyDescent="0.25">
      <c r="A213" s="140">
        <v>211</v>
      </c>
      <c r="B213" s="8" t="str">
        <f>'[1]SEC H'!A27</f>
        <v>H 44</v>
      </c>
      <c r="C213" s="8" t="str">
        <f>'[1]SEC H'!B27</f>
        <v>Steve Clark</v>
      </c>
      <c r="D213" s="8" t="str">
        <f>'[1]SEC H'!C27</f>
        <v>Maver Image</v>
      </c>
      <c r="E213" s="8">
        <f>'[1]SEC H'!D27</f>
        <v>1600</v>
      </c>
      <c r="F213" s="141">
        <f t="shared" si="3"/>
        <v>1.6</v>
      </c>
    </row>
    <row r="214" spans="1:6" x14ac:dyDescent="0.25">
      <c r="A214" s="140">
        <v>212</v>
      </c>
      <c r="B214" s="142" t="str">
        <f>'[1]SEC D'!A32</f>
        <v>D 3</v>
      </c>
      <c r="C214" s="142" t="str">
        <f>'[1]SEC D'!B32</f>
        <v>Nigel Ellis</v>
      </c>
      <c r="D214" s="142" t="str">
        <f>'[1]SEC D'!C32</f>
        <v>Matlock AC</v>
      </c>
      <c r="E214" s="142">
        <f>'[1]SEC D'!D32</f>
        <v>1590</v>
      </c>
      <c r="F214" s="141">
        <f t="shared" si="3"/>
        <v>1.59</v>
      </c>
    </row>
    <row r="215" spans="1:6" x14ac:dyDescent="0.25">
      <c r="A215" s="140">
        <v>213</v>
      </c>
      <c r="B215" s="8" t="str">
        <f>'[1]SEC F'!A26</f>
        <v>F 3</v>
      </c>
      <c r="C215" s="8" t="str">
        <f>'[1]SEC F'!B26</f>
        <v>Lewis Breeze</v>
      </c>
      <c r="D215" s="8" t="str">
        <f>'[1]SEC F'!C26</f>
        <v>Bridgnorth A.S</v>
      </c>
      <c r="E215" s="8">
        <f>'[1]SEC F'!D26</f>
        <v>1590</v>
      </c>
      <c r="F215" s="141">
        <f t="shared" si="3"/>
        <v>1.59</v>
      </c>
    </row>
    <row r="216" spans="1:6" x14ac:dyDescent="0.25">
      <c r="A216" s="140">
        <v>214</v>
      </c>
      <c r="B216" s="142" t="str">
        <f>'[1]SEC D'!A33</f>
        <v>D 20</v>
      </c>
      <c r="C216" s="142" t="str">
        <f>'[1]SEC D'!B33</f>
        <v>John Goodwin</v>
      </c>
      <c r="D216" s="142" t="str">
        <f>'[1]SEC D'!C33</f>
        <v>Tri Cast Calder</v>
      </c>
      <c r="E216" s="142">
        <f>'[1]SEC D'!D33</f>
        <v>1580</v>
      </c>
      <c r="F216" s="141">
        <f t="shared" si="3"/>
        <v>1.58</v>
      </c>
    </row>
    <row r="217" spans="1:6" x14ac:dyDescent="0.25">
      <c r="A217" s="140">
        <v>215</v>
      </c>
      <c r="B217" s="140" t="str">
        <f>'[1]SEC E'!A21</f>
        <v>E 42</v>
      </c>
      <c r="C217" s="140" t="str">
        <f>'[1]SEC E'!B21</f>
        <v>Adam Carter</v>
      </c>
      <c r="D217" s="140" t="str">
        <f>'[1]SEC E'!C21</f>
        <v>Devizes AA</v>
      </c>
      <c r="E217" s="140">
        <f>'[1]SEC E'!D21</f>
        <v>1580</v>
      </c>
      <c r="F217" s="141">
        <f t="shared" si="3"/>
        <v>1.58</v>
      </c>
    </row>
    <row r="218" spans="1:6" x14ac:dyDescent="0.25">
      <c r="A218" s="140">
        <v>216</v>
      </c>
      <c r="B218" s="8" t="str">
        <f>'[1]SEC J'!A21</f>
        <v>J 35</v>
      </c>
      <c r="C218" s="8" t="str">
        <f>'[1]SEC J'!B21</f>
        <v>Andy Britt</v>
      </c>
      <c r="D218" s="8" t="str">
        <f>'[1]SEC J'!C21</f>
        <v>Maver Bathampton</v>
      </c>
      <c r="E218" s="8">
        <f>'[1]SEC J'!D21</f>
        <v>1580</v>
      </c>
      <c r="F218" s="141">
        <f t="shared" si="3"/>
        <v>1.58</v>
      </c>
    </row>
    <row r="219" spans="1:6" x14ac:dyDescent="0.25">
      <c r="A219" s="140">
        <v>217</v>
      </c>
      <c r="B219" s="8" t="str">
        <f>'[1]SEC K'!A16</f>
        <v>K 3</v>
      </c>
      <c r="C219" s="8" t="str">
        <f>'[1]SEC K'!B16</f>
        <v>Dan Varney</v>
      </c>
      <c r="D219" s="8" t="str">
        <f>'[1]SEC K'!C16</f>
        <v>Kamasan Starlets</v>
      </c>
      <c r="E219" s="8">
        <f>'[1]SEC K'!D16</f>
        <v>1580</v>
      </c>
      <c r="F219" s="141">
        <f t="shared" si="3"/>
        <v>1.58</v>
      </c>
    </row>
    <row r="220" spans="1:6" x14ac:dyDescent="0.25">
      <c r="A220" s="140">
        <v>218</v>
      </c>
      <c r="B220" s="142" t="str">
        <f>'[1]SEC D'!A34</f>
        <v>D 29</v>
      </c>
      <c r="C220" s="142" t="str">
        <f>'[1]SEC D'!B34</f>
        <v>Nathan Hawke</v>
      </c>
      <c r="D220" s="142" t="str">
        <f>'[1]SEC D'!C34</f>
        <v>Maver Bathampton</v>
      </c>
      <c r="E220" s="142">
        <f>'[1]SEC D'!D34</f>
        <v>1570</v>
      </c>
      <c r="F220" s="141">
        <f t="shared" si="3"/>
        <v>1.57</v>
      </c>
    </row>
    <row r="221" spans="1:6" x14ac:dyDescent="0.25">
      <c r="A221" s="140">
        <v>219</v>
      </c>
      <c r="B221" s="142" t="str">
        <f>'[1]SEC D'!A35</f>
        <v>D 5</v>
      </c>
      <c r="C221" s="142" t="str">
        <f>'[1]SEC D'!B35</f>
        <v>Ben Bentley</v>
      </c>
      <c r="D221" s="142" t="str">
        <f>'[1]SEC D'!C35</f>
        <v>Fosters Team Army</v>
      </c>
      <c r="E221" s="142">
        <f>'[1]SEC D'!D35</f>
        <v>1550</v>
      </c>
      <c r="F221" s="141">
        <f t="shared" si="3"/>
        <v>1.55</v>
      </c>
    </row>
    <row r="222" spans="1:6" x14ac:dyDescent="0.25">
      <c r="A222" s="140">
        <v>220</v>
      </c>
      <c r="B222" s="140" t="str">
        <f>'[1]SEC E'!A22</f>
        <v>E 13</v>
      </c>
      <c r="C222" s="140" t="str">
        <f>'[1]SEC E'!B22</f>
        <v>Tim Goldby</v>
      </c>
      <c r="D222" s="140" t="str">
        <f>'[1]SEC E'!C22</f>
        <v>Hull Works Sports Asso</v>
      </c>
      <c r="E222" s="140">
        <f>'[1]SEC E'!D22</f>
        <v>1550</v>
      </c>
      <c r="F222" s="141">
        <f t="shared" si="3"/>
        <v>1.55</v>
      </c>
    </row>
    <row r="223" spans="1:6" x14ac:dyDescent="0.25">
      <c r="A223" s="140">
        <v>221</v>
      </c>
      <c r="B223" s="8" t="str">
        <f>'[1]SEC F'!A27</f>
        <v>F 37</v>
      </c>
      <c r="C223" s="8" t="str">
        <f>'[1]SEC F'!B27</f>
        <v>Rob Lloyd</v>
      </c>
      <c r="D223" s="8" t="str">
        <f>'[1]SEC F'!C27</f>
        <v>Browning Lifestyle MG</v>
      </c>
      <c r="E223" s="8">
        <f>'[1]SEC F'!D27</f>
        <v>1550</v>
      </c>
      <c r="F223" s="141">
        <f t="shared" si="3"/>
        <v>1.55</v>
      </c>
    </row>
    <row r="224" spans="1:6" x14ac:dyDescent="0.25">
      <c r="A224" s="140">
        <v>222</v>
      </c>
      <c r="B224" s="8" t="str">
        <f>'[1]SEC K'!A17</f>
        <v>K 8</v>
      </c>
      <c r="C224" s="8" t="str">
        <f>'[1]SEC K'!B17</f>
        <v>Dave Pollit</v>
      </c>
      <c r="D224" s="8" t="str">
        <f>'[1]SEC K'!C17</f>
        <v>Mirfield A.C</v>
      </c>
      <c r="E224" s="8">
        <f>'[1]SEC K'!D17</f>
        <v>1540</v>
      </c>
      <c r="F224" s="141">
        <f t="shared" si="3"/>
        <v>1.54</v>
      </c>
    </row>
    <row r="225" spans="1:6" x14ac:dyDescent="0.25">
      <c r="A225" s="140">
        <v>223</v>
      </c>
      <c r="B225" s="142" t="str">
        <f>'[1]SEC D'!A36</f>
        <v>D 44</v>
      </c>
      <c r="C225" s="142" t="str">
        <f>'[1]SEC D'!B36</f>
        <v>Dave Walmesley</v>
      </c>
      <c r="D225" s="142" t="str">
        <f>'[1]SEC D'!C36</f>
        <v>Wigan MG</v>
      </c>
      <c r="E225" s="142">
        <f>'[1]SEC D'!D36</f>
        <v>1530</v>
      </c>
      <c r="F225" s="141">
        <f t="shared" si="3"/>
        <v>1.53</v>
      </c>
    </row>
    <row r="226" spans="1:6" x14ac:dyDescent="0.25">
      <c r="A226" s="140">
        <v>224</v>
      </c>
      <c r="B226" s="143" t="str">
        <f>'[1]SEC A'!A26</f>
        <v>A 5</v>
      </c>
      <c r="C226" s="143" t="str">
        <f>'[1]SEC A'!B26</f>
        <v>James Dent</v>
      </c>
      <c r="D226" s="143" t="str">
        <f>'[1]SEC A'!C26</f>
        <v>Barnsley &amp; District</v>
      </c>
      <c r="E226" s="143">
        <f>'[1]SEC A'!D26</f>
        <v>1520</v>
      </c>
      <c r="F226" s="141">
        <f t="shared" si="3"/>
        <v>1.52</v>
      </c>
    </row>
    <row r="227" spans="1:6" x14ac:dyDescent="0.25">
      <c r="A227" s="140">
        <v>225</v>
      </c>
      <c r="B227" s="142" t="str">
        <f>'[1]SEC C'!A26</f>
        <v>C 3</v>
      </c>
      <c r="C227" s="142" t="str">
        <f>'[1]SEC C'!B26</f>
        <v>Steve Priddle</v>
      </c>
      <c r="D227" s="142" t="str">
        <f>'[1]SEC C'!C26</f>
        <v>Maver Bathampton</v>
      </c>
      <c r="E227" s="142">
        <f>'[1]SEC C'!D26</f>
        <v>1520</v>
      </c>
      <c r="F227" s="141">
        <f t="shared" si="3"/>
        <v>1.52</v>
      </c>
    </row>
    <row r="228" spans="1:6" x14ac:dyDescent="0.25">
      <c r="A228" s="140">
        <v>226</v>
      </c>
      <c r="B228" s="140" t="str">
        <f>'[1]SEC E'!A23</f>
        <v>E 27</v>
      </c>
      <c r="C228" s="140" t="str">
        <f>'[1]SEC E'!B23</f>
        <v>Mark Collinson</v>
      </c>
      <c r="D228" s="140" t="str">
        <f>'[1]SEC E'!C23</f>
        <v>Garbolino RAF</v>
      </c>
      <c r="E228" s="140">
        <f>'[1]SEC E'!D23</f>
        <v>1510</v>
      </c>
      <c r="F228" s="141">
        <f t="shared" si="3"/>
        <v>1.51</v>
      </c>
    </row>
    <row r="229" spans="1:6" x14ac:dyDescent="0.25">
      <c r="A229" s="140">
        <v>227</v>
      </c>
      <c r="B229" s="143" t="str">
        <f>'[1]SEC A'!A27</f>
        <v>A 16</v>
      </c>
      <c r="C229" s="143" t="str">
        <f>'[1]SEC A'!B27</f>
        <v>Luke Butterworth</v>
      </c>
      <c r="D229" s="143" t="str">
        <f>'[1]SEC A'!C27</f>
        <v>Garbolino RAF</v>
      </c>
      <c r="E229" s="143">
        <f>'[1]SEC A'!D27</f>
        <v>1490</v>
      </c>
      <c r="F229" s="141">
        <f t="shared" si="3"/>
        <v>1.49</v>
      </c>
    </row>
    <row r="230" spans="1:6" x14ac:dyDescent="0.25">
      <c r="A230" s="140">
        <v>228</v>
      </c>
      <c r="B230" s="8" t="str">
        <f>'[1]SEC K'!A18</f>
        <v>K 14</v>
      </c>
      <c r="C230" s="8" t="str">
        <f>'[1]SEC K'!B18</f>
        <v>Gary Foster</v>
      </c>
      <c r="D230" s="8" t="str">
        <f>'[1]SEC K'!C18</f>
        <v>Pelham Piscatorials AC</v>
      </c>
      <c r="E230" s="8">
        <f>'[1]SEC K'!D18</f>
        <v>1480</v>
      </c>
      <c r="F230" s="141">
        <f t="shared" si="3"/>
        <v>1.48</v>
      </c>
    </row>
    <row r="231" spans="1:6" x14ac:dyDescent="0.25">
      <c r="A231" s="140">
        <v>229</v>
      </c>
      <c r="B231" s="8" t="str">
        <f>'[1]SEC K'!A19</f>
        <v>K 18</v>
      </c>
      <c r="C231" s="8" t="str">
        <f>'[1]SEC K'!B19</f>
        <v>Andy Power</v>
      </c>
      <c r="D231" s="8" t="str">
        <f>'[1]SEC K'!C19</f>
        <v>Preston Innovations</v>
      </c>
      <c r="E231" s="8">
        <f>'[1]SEC K'!D19</f>
        <v>1480</v>
      </c>
      <c r="F231" s="141">
        <f t="shared" si="3"/>
        <v>1.48</v>
      </c>
    </row>
    <row r="232" spans="1:6" x14ac:dyDescent="0.25">
      <c r="A232" s="140">
        <v>230</v>
      </c>
      <c r="B232" s="142" t="str">
        <f>'[1]SEC C'!A27</f>
        <v>C 21</v>
      </c>
      <c r="C232" s="142" t="str">
        <f>'[1]SEC C'!B27</f>
        <v>Nigel Loker</v>
      </c>
      <c r="D232" s="142" t="str">
        <f>'[1]SEC C'!C27</f>
        <v>Littleport Angling Club</v>
      </c>
      <c r="E232" s="142">
        <f>'[1]SEC C'!D27</f>
        <v>1460</v>
      </c>
      <c r="F232" s="141">
        <f t="shared" si="3"/>
        <v>1.46</v>
      </c>
    </row>
    <row r="233" spans="1:6" x14ac:dyDescent="0.25">
      <c r="A233" s="140">
        <v>231</v>
      </c>
      <c r="B233" s="140" t="str">
        <f>'[1]SEC E'!A24</f>
        <v>E 24</v>
      </c>
      <c r="C233" s="140" t="str">
        <f>'[1]SEC E'!B24</f>
        <v>Will Freeman</v>
      </c>
      <c r="D233" s="140" t="str">
        <f>'[1]SEC E'!C24</f>
        <v>Barnsley &amp; District</v>
      </c>
      <c r="E233" s="140">
        <f>'[1]SEC E'!D24</f>
        <v>1460</v>
      </c>
      <c r="F233" s="141">
        <f t="shared" si="3"/>
        <v>1.46</v>
      </c>
    </row>
    <row r="234" spans="1:6" x14ac:dyDescent="0.25">
      <c r="A234" s="140">
        <v>232</v>
      </c>
      <c r="B234" s="8" t="str">
        <f>'[1]SEC H'!A28</f>
        <v>H 43</v>
      </c>
      <c r="C234" s="8" t="str">
        <f>'[1]SEC H'!B28</f>
        <v>Louis Huddleston</v>
      </c>
      <c r="D234" s="8" t="str">
        <f>'[1]SEC H'!C28</f>
        <v>Team Mosella Selby</v>
      </c>
      <c r="E234" s="8">
        <f>'[1]SEC H'!D28</f>
        <v>1460</v>
      </c>
      <c r="F234" s="141">
        <f t="shared" si="3"/>
        <v>1.46</v>
      </c>
    </row>
    <row r="235" spans="1:6" x14ac:dyDescent="0.25">
      <c r="A235" s="140">
        <v>233</v>
      </c>
      <c r="B235" s="140" t="str">
        <f>'[1]SEC E'!A25</f>
        <v>E 15</v>
      </c>
      <c r="C235" s="140" t="str">
        <f>'[1]SEC E'!B25</f>
        <v>Steve Addy</v>
      </c>
      <c r="D235" s="140" t="str">
        <f>'[1]SEC E'!C25</f>
        <v>Team Mosella Selby</v>
      </c>
      <c r="E235" s="140">
        <f>'[1]SEC E'!D25</f>
        <v>1450</v>
      </c>
      <c r="F235" s="141">
        <f t="shared" si="3"/>
        <v>1.45</v>
      </c>
    </row>
    <row r="236" spans="1:6" x14ac:dyDescent="0.25">
      <c r="A236" s="140">
        <v>234</v>
      </c>
      <c r="B236" s="143" t="str">
        <f>'[1]SEC A'!A28</f>
        <v>A 21</v>
      </c>
      <c r="C236" s="143" t="str">
        <f>'[1]SEC A'!B28</f>
        <v>Les Arundel</v>
      </c>
      <c r="D236" s="143" t="str">
        <f>'[1]SEC A'!C28</f>
        <v>Team Mosella Selby</v>
      </c>
      <c r="E236" s="143">
        <f>'[1]SEC A'!D28</f>
        <v>1440</v>
      </c>
      <c r="F236" s="141">
        <f t="shared" si="3"/>
        <v>1.44</v>
      </c>
    </row>
    <row r="237" spans="1:6" x14ac:dyDescent="0.25">
      <c r="A237" s="140">
        <v>235</v>
      </c>
      <c r="B237" s="142" t="str">
        <f>'[1]SEC B'!A23</f>
        <v>B 1</v>
      </c>
      <c r="C237" s="142" t="str">
        <f>'[1]SEC B'!B23</f>
        <v>Steve Metcalfe</v>
      </c>
      <c r="D237" s="142" t="str">
        <f>'[1]SEC B'!C23</f>
        <v>Lincs County</v>
      </c>
      <c r="E237" s="142">
        <f>'[1]SEC B'!D23</f>
        <v>1440</v>
      </c>
      <c r="F237" s="141">
        <f t="shared" si="3"/>
        <v>1.44</v>
      </c>
    </row>
    <row r="238" spans="1:6" x14ac:dyDescent="0.25">
      <c r="A238" s="140">
        <v>236</v>
      </c>
      <c r="B238" s="140" t="str">
        <f>'[1]SEC E'!A26</f>
        <v>E 6</v>
      </c>
      <c r="C238" s="140" t="str">
        <f>'[1]SEC E'!B26</f>
        <v>Gary Mumby</v>
      </c>
      <c r="D238" s="140" t="str">
        <f>'[1]SEC E'!C26</f>
        <v>Matrix Dynamite Trent</v>
      </c>
      <c r="E238" s="140">
        <f>'[1]SEC E'!D26</f>
        <v>1430</v>
      </c>
      <c r="F238" s="141">
        <f t="shared" si="3"/>
        <v>1.43</v>
      </c>
    </row>
    <row r="239" spans="1:6" x14ac:dyDescent="0.25">
      <c r="A239" s="140">
        <v>237</v>
      </c>
      <c r="B239" s="142" t="str">
        <f>'[1]SEC B'!A24</f>
        <v>B 30</v>
      </c>
      <c r="C239" s="142" t="str">
        <f>'[1]SEC B'!B24</f>
        <v>Graham Hunt</v>
      </c>
      <c r="D239" s="142" t="str">
        <f>'[1]SEC B'!C24</f>
        <v>Maver Bathampton</v>
      </c>
      <c r="E239" s="142">
        <f>'[1]SEC B'!D24</f>
        <v>1420</v>
      </c>
      <c r="F239" s="141">
        <f t="shared" si="3"/>
        <v>1.42</v>
      </c>
    </row>
    <row r="240" spans="1:6" x14ac:dyDescent="0.25">
      <c r="A240" s="140">
        <v>238</v>
      </c>
      <c r="B240" s="142" t="str">
        <f>'[1]SEC D'!A37</f>
        <v>D 35</v>
      </c>
      <c r="C240" s="142" t="str">
        <f>'[1]SEC D'!B37</f>
        <v>Helen Dagnall</v>
      </c>
      <c r="D240" s="142" t="str">
        <f>'[1]SEC D'!C37</f>
        <v>Team Mosella Selby</v>
      </c>
      <c r="E240" s="142">
        <f>'[1]SEC D'!D37</f>
        <v>1410</v>
      </c>
      <c r="F240" s="141">
        <f t="shared" si="3"/>
        <v>1.41</v>
      </c>
    </row>
    <row r="241" spans="1:6" x14ac:dyDescent="0.25">
      <c r="A241" s="140">
        <v>239</v>
      </c>
      <c r="B241" s="142" t="str">
        <f>'[1]SEC C'!A28</f>
        <v>C 33</v>
      </c>
      <c r="C241" s="142" t="str">
        <f>'[1]SEC C'!B28</f>
        <v>Andrew Landells</v>
      </c>
      <c r="D241" s="142" t="str">
        <f>'[1]SEC C'!C28</f>
        <v>Daiwa Doncaster D.A.A</v>
      </c>
      <c r="E241" s="142">
        <f>'[1]SEC C'!D28</f>
        <v>1400</v>
      </c>
      <c r="F241" s="141">
        <f t="shared" si="3"/>
        <v>1.4</v>
      </c>
    </row>
    <row r="242" spans="1:6" x14ac:dyDescent="0.25">
      <c r="A242" s="140">
        <v>240</v>
      </c>
      <c r="B242" s="8" t="str">
        <f>'[1]SEC F'!A28</f>
        <v>F 9</v>
      </c>
      <c r="C242" s="8" t="str">
        <f>'[1]SEC F'!B28</f>
        <v>Nigel Storr</v>
      </c>
      <c r="D242" s="8" t="str">
        <f>'[1]SEC F'!C28</f>
        <v>Matrix Halifax CRFT</v>
      </c>
      <c r="E242" s="8">
        <f>'[1]SEC F'!D28</f>
        <v>1400</v>
      </c>
      <c r="F242" s="141">
        <f t="shared" si="3"/>
        <v>1.4</v>
      </c>
    </row>
    <row r="243" spans="1:6" x14ac:dyDescent="0.25">
      <c r="A243" s="140">
        <v>241</v>
      </c>
      <c r="B243" s="140" t="str">
        <f>'[1]SEC E'!A27</f>
        <v>E 30</v>
      </c>
      <c r="C243" s="140" t="str">
        <f>'[1]SEC E'!B27</f>
        <v>Alan Crook</v>
      </c>
      <c r="D243" s="140" t="str">
        <f>'[1]SEC E'!C27</f>
        <v>Maver North West</v>
      </c>
      <c r="E243" s="140">
        <f>'[1]SEC E'!D27</f>
        <v>1380</v>
      </c>
      <c r="F243" s="141">
        <f t="shared" si="3"/>
        <v>1.38</v>
      </c>
    </row>
    <row r="244" spans="1:6" x14ac:dyDescent="0.25">
      <c r="A244" s="140">
        <v>242</v>
      </c>
      <c r="B244" s="8" t="str">
        <f>'[1]SEC H'!A29</f>
        <v>H 36</v>
      </c>
      <c r="C244" s="8" t="str">
        <f>'[1]SEC H'!B29</f>
        <v>Simon Henshall</v>
      </c>
      <c r="D244" s="8" t="str">
        <f>'[1]SEC H'!C29</f>
        <v>Bridgnorth A.S</v>
      </c>
      <c r="E244" s="8">
        <f>'[1]SEC H'!D29</f>
        <v>1380</v>
      </c>
      <c r="F244" s="141">
        <f t="shared" si="3"/>
        <v>1.38</v>
      </c>
    </row>
    <row r="245" spans="1:6" x14ac:dyDescent="0.25">
      <c r="A245" s="140">
        <v>243</v>
      </c>
      <c r="B245" s="8" t="str">
        <f>'[1]SEC K'!A20</f>
        <v>K 11</v>
      </c>
      <c r="C245" s="8" t="str">
        <f>'[1]SEC K'!B20</f>
        <v>Roger Gardom</v>
      </c>
      <c r="D245" s="8" t="str">
        <f>'[1]SEC K'!C20</f>
        <v>Ted Carter Southport</v>
      </c>
      <c r="E245" s="8">
        <f>'[1]SEC K'!D20</f>
        <v>1380</v>
      </c>
      <c r="F245" s="141">
        <f t="shared" si="3"/>
        <v>1.38</v>
      </c>
    </row>
    <row r="246" spans="1:6" x14ac:dyDescent="0.25">
      <c r="A246" s="140">
        <v>244</v>
      </c>
      <c r="B246" s="140" t="str">
        <f>'[1]SEC E'!A28</f>
        <v>E 11</v>
      </c>
      <c r="C246" s="140" t="str">
        <f>'[1]SEC E'!B28</f>
        <v>David Norwood</v>
      </c>
      <c r="D246" s="140" t="str">
        <f>'[1]SEC E'!C28</f>
        <v>Winterton AC</v>
      </c>
      <c r="E246" s="140">
        <f>'[1]SEC E'!D28</f>
        <v>1360</v>
      </c>
      <c r="F246" s="141">
        <f t="shared" si="3"/>
        <v>1.36</v>
      </c>
    </row>
    <row r="247" spans="1:6" x14ac:dyDescent="0.25">
      <c r="A247" s="140">
        <v>245</v>
      </c>
      <c r="B247" s="140" t="str">
        <f>'[1]SEC E'!A29</f>
        <v>E 23</v>
      </c>
      <c r="C247" s="140" t="str">
        <f>'[1]SEC E'!B29</f>
        <v>Geoff Mason</v>
      </c>
      <c r="D247" s="140" t="str">
        <f>'[1]SEC E'!C29</f>
        <v>Pelham Piscatorials AC</v>
      </c>
      <c r="E247" s="140">
        <f>'[1]SEC E'!D29</f>
        <v>1350</v>
      </c>
      <c r="F247" s="141">
        <f t="shared" si="3"/>
        <v>1.35</v>
      </c>
    </row>
    <row r="248" spans="1:6" x14ac:dyDescent="0.25">
      <c r="A248" s="140">
        <v>246</v>
      </c>
      <c r="B248" s="142" t="str">
        <f>'[1]SEC C'!A29</f>
        <v>C 11</v>
      </c>
      <c r="C248" s="142" t="str">
        <f>'[1]SEC C'!B29</f>
        <v>John Morgan</v>
      </c>
      <c r="D248" s="142" t="str">
        <f>'[1]SEC C'!C29</f>
        <v>Swindon ISIS AC</v>
      </c>
      <c r="E248" s="142">
        <f>'[1]SEC C'!D29</f>
        <v>1340</v>
      </c>
      <c r="F248" s="141">
        <f t="shared" si="3"/>
        <v>1.34</v>
      </c>
    </row>
    <row r="249" spans="1:6" x14ac:dyDescent="0.25">
      <c r="A249" s="140">
        <v>247</v>
      </c>
      <c r="B249" s="8" t="str">
        <f>'[1]SEC G'!A32</f>
        <v>G 25</v>
      </c>
      <c r="C249" s="8" t="str">
        <f>'[1]SEC G'!B32</f>
        <v>Abby Kendall</v>
      </c>
      <c r="D249" s="8" t="str">
        <f>'[1]SEC G'!C32</f>
        <v>Browning Hotrods</v>
      </c>
      <c r="E249" s="8">
        <f>'[1]SEC G'!D32</f>
        <v>1340</v>
      </c>
      <c r="F249" s="141">
        <f t="shared" si="3"/>
        <v>1.34</v>
      </c>
    </row>
    <row r="250" spans="1:6" x14ac:dyDescent="0.25">
      <c r="A250" s="140">
        <v>248</v>
      </c>
      <c r="B250" s="8" t="str">
        <f>'[1]SEC J'!A22</f>
        <v>J 12</v>
      </c>
      <c r="C250" s="8" t="str">
        <f>'[1]SEC J'!B22</f>
        <v>Baz Bright</v>
      </c>
      <c r="D250" s="8" t="str">
        <f>'[1]SEC J'!C22</f>
        <v>Garbolino RAF</v>
      </c>
      <c r="E250" s="8">
        <f>'[1]SEC J'!D22</f>
        <v>1340</v>
      </c>
      <c r="F250" s="141">
        <f t="shared" si="3"/>
        <v>1.34</v>
      </c>
    </row>
    <row r="251" spans="1:6" x14ac:dyDescent="0.25">
      <c r="A251" s="140">
        <v>249</v>
      </c>
      <c r="B251" s="140" t="str">
        <f>'[1]SEC E'!A30</f>
        <v>E 39</v>
      </c>
      <c r="C251" s="140" t="str">
        <f>'[1]SEC E'!B30</f>
        <v>Simon Pointer</v>
      </c>
      <c r="D251" s="140" t="str">
        <f>'[1]SEC E'!C30</f>
        <v>Littleport Angling Club</v>
      </c>
      <c r="E251" s="140">
        <f>'[1]SEC E'!D30</f>
        <v>1330</v>
      </c>
      <c r="F251" s="141">
        <f t="shared" si="3"/>
        <v>1.33</v>
      </c>
    </row>
    <row r="252" spans="1:6" x14ac:dyDescent="0.25">
      <c r="A252" s="140">
        <v>250</v>
      </c>
      <c r="B252" s="8" t="str">
        <f>'[1]SEC J'!A23</f>
        <v>J 19</v>
      </c>
      <c r="C252" s="8" t="str">
        <f>'[1]SEC J'!B23</f>
        <v>John Waterhouse</v>
      </c>
      <c r="D252" s="8" t="str">
        <f>'[1]SEC J'!C23</f>
        <v>Team Mosella Selby</v>
      </c>
      <c r="E252" s="8">
        <f>'[1]SEC J'!D23</f>
        <v>1330</v>
      </c>
      <c r="F252" s="141">
        <f t="shared" si="3"/>
        <v>1.33</v>
      </c>
    </row>
    <row r="253" spans="1:6" x14ac:dyDescent="0.25">
      <c r="A253" s="140">
        <v>251</v>
      </c>
      <c r="B253" s="142" t="str">
        <f>'[1]SEC C'!A30</f>
        <v>C 25</v>
      </c>
      <c r="C253" s="142" t="str">
        <f>'[1]SEC C'!B30</f>
        <v>Ron Scales</v>
      </c>
      <c r="D253" s="142" t="str">
        <f>'[1]SEC C'!C30</f>
        <v>Nottingham AA</v>
      </c>
      <c r="E253" s="142">
        <f>'[1]SEC C'!D30</f>
        <v>1320</v>
      </c>
      <c r="F253" s="141">
        <f t="shared" si="3"/>
        <v>1.32</v>
      </c>
    </row>
    <row r="254" spans="1:6" x14ac:dyDescent="0.25">
      <c r="A254" s="140">
        <v>252</v>
      </c>
      <c r="B254" s="8" t="str">
        <f>'[1]SEC H'!A30</f>
        <v>H 15</v>
      </c>
      <c r="C254" s="8" t="str">
        <f>'[1]SEC H'!B30</f>
        <v>Robin Perkins</v>
      </c>
      <c r="D254" s="8" t="str">
        <f>'[1]SEC H'!C30</f>
        <v>Matrix Dynamite Trent</v>
      </c>
      <c r="E254" s="8">
        <f>'[1]SEC H'!D30</f>
        <v>1320</v>
      </c>
      <c r="F254" s="141">
        <f t="shared" si="3"/>
        <v>1.32</v>
      </c>
    </row>
    <row r="255" spans="1:6" x14ac:dyDescent="0.25">
      <c r="A255" s="140">
        <v>253</v>
      </c>
      <c r="B255" s="142" t="str">
        <f>'[1]SEC C'!A31</f>
        <v>C 9</v>
      </c>
      <c r="C255" s="142" t="str">
        <f>'[1]SEC C'!B31</f>
        <v>Gary Williamson</v>
      </c>
      <c r="D255" s="142" t="str">
        <f>'[1]SEC C'!C31</f>
        <v>Devizes AA</v>
      </c>
      <c r="E255" s="142">
        <f>'[1]SEC C'!D31</f>
        <v>1300</v>
      </c>
      <c r="F255" s="141">
        <f t="shared" si="3"/>
        <v>1.3</v>
      </c>
    </row>
    <row r="256" spans="1:6" x14ac:dyDescent="0.25">
      <c r="A256" s="140">
        <v>254</v>
      </c>
      <c r="B256" s="142" t="str">
        <f>'[1]SEC D'!A38</f>
        <v>D 41</v>
      </c>
      <c r="C256" s="142" t="str">
        <f>'[1]SEC D'!B38</f>
        <v>Nathaniel Johnson</v>
      </c>
      <c r="D256" s="142" t="str">
        <f>'[1]SEC D'!C38</f>
        <v>Preston Innovations</v>
      </c>
      <c r="E256" s="142">
        <f>'[1]SEC D'!D38</f>
        <v>1300</v>
      </c>
      <c r="F256" s="141">
        <f t="shared" si="3"/>
        <v>1.3</v>
      </c>
    </row>
    <row r="257" spans="1:6" x14ac:dyDescent="0.25">
      <c r="A257" s="140">
        <v>255</v>
      </c>
      <c r="B257" s="8" t="str">
        <f>'[1]SEC G'!A33</f>
        <v>G 6</v>
      </c>
      <c r="C257" s="8" t="str">
        <f>'[1]SEC G'!B33</f>
        <v>Rob Quinn</v>
      </c>
      <c r="D257" s="8" t="str">
        <f>'[1]SEC G'!C33</f>
        <v>Shakespeare Superteam</v>
      </c>
      <c r="E257" s="8">
        <f>'[1]SEC G'!D33</f>
        <v>1300</v>
      </c>
      <c r="F257" s="141">
        <f t="shared" si="3"/>
        <v>1.3</v>
      </c>
    </row>
    <row r="258" spans="1:6" x14ac:dyDescent="0.25">
      <c r="A258" s="140">
        <v>256</v>
      </c>
      <c r="B258" s="8" t="str">
        <f>'[1]SEC F'!A29</f>
        <v>F 44</v>
      </c>
      <c r="C258" s="8" t="str">
        <f>'[1]SEC F'!B29</f>
        <v>John Williams</v>
      </c>
      <c r="D258" s="8" t="str">
        <f>'[1]SEC F'!C29</f>
        <v>Swindon ISIS AC</v>
      </c>
      <c r="E258" s="8">
        <f>'[1]SEC F'!D29</f>
        <v>1290</v>
      </c>
      <c r="F258" s="141">
        <f t="shared" si="3"/>
        <v>1.29</v>
      </c>
    </row>
    <row r="259" spans="1:6" x14ac:dyDescent="0.25">
      <c r="A259" s="140">
        <v>257</v>
      </c>
      <c r="B259" s="8" t="str">
        <f>'[1]SEC J'!A24</f>
        <v>J 22</v>
      </c>
      <c r="C259" s="8" t="str">
        <f>'[1]SEC J'!B24</f>
        <v>Steve Rowe</v>
      </c>
      <c r="D259" s="8" t="str">
        <f>'[1]SEC J'!C24</f>
        <v>Prince Albert AS</v>
      </c>
      <c r="E259" s="8">
        <f>'[1]SEC J'!D24</f>
        <v>1290</v>
      </c>
      <c r="F259" s="141">
        <f t="shared" si="3"/>
        <v>1.29</v>
      </c>
    </row>
    <row r="260" spans="1:6" x14ac:dyDescent="0.25">
      <c r="A260" s="140">
        <v>258</v>
      </c>
      <c r="B260" s="8" t="str">
        <f>'[1]SEC G'!A34</f>
        <v>G 35</v>
      </c>
      <c r="C260" s="8" t="str">
        <f>'[1]SEC G'!B34</f>
        <v>Rob Kepner</v>
      </c>
      <c r="D260" s="8" t="str">
        <f>'[1]SEC G'!C34</f>
        <v>Devizes AA</v>
      </c>
      <c r="E260" s="8">
        <f>'[1]SEC G'!D34</f>
        <v>1260</v>
      </c>
      <c r="F260" s="141">
        <f t="shared" ref="F260:F323" si="4">E260/1000</f>
        <v>1.26</v>
      </c>
    </row>
    <row r="261" spans="1:6" x14ac:dyDescent="0.25">
      <c r="A261" s="140">
        <v>259</v>
      </c>
      <c r="B261" s="142" t="str">
        <f>'[1]SEC D'!A39</f>
        <v>D 30</v>
      </c>
      <c r="C261" s="142" t="str">
        <f>'[1]SEC D'!B39</f>
        <v>David Chamberlain</v>
      </c>
      <c r="D261" s="142" t="str">
        <f>'[1]SEC D'!C39</f>
        <v>Wellingborough Nene</v>
      </c>
      <c r="E261" s="142">
        <f>'[1]SEC D'!D39</f>
        <v>1250</v>
      </c>
      <c r="F261" s="141">
        <f t="shared" si="4"/>
        <v>1.25</v>
      </c>
    </row>
    <row r="262" spans="1:6" x14ac:dyDescent="0.25">
      <c r="A262" s="140">
        <v>260</v>
      </c>
      <c r="B262" s="8" t="str">
        <f>'[1]SEC F'!A30</f>
        <v>F 31</v>
      </c>
      <c r="C262" s="8" t="str">
        <f>'[1]SEC F'!B30</f>
        <v>Tony Dukes</v>
      </c>
      <c r="D262" s="8" t="str">
        <f>'[1]SEC F'!C30</f>
        <v>Winterton AC</v>
      </c>
      <c r="E262" s="8">
        <f>'[1]SEC F'!D30</f>
        <v>1250</v>
      </c>
      <c r="F262" s="141">
        <f t="shared" si="4"/>
        <v>1.25</v>
      </c>
    </row>
    <row r="263" spans="1:6" x14ac:dyDescent="0.25">
      <c r="A263" s="140">
        <v>261</v>
      </c>
      <c r="B263" s="8" t="str">
        <f>'[1]SEC G'!A35</f>
        <v>G 21</v>
      </c>
      <c r="C263" s="8" t="str">
        <f>'[1]SEC G'!B35</f>
        <v>Dennis Vaughan</v>
      </c>
      <c r="D263" s="8" t="str">
        <f>'[1]SEC G'!C35</f>
        <v>Littleport Angling Club</v>
      </c>
      <c r="E263" s="8">
        <f>'[1]SEC G'!D35</f>
        <v>1240</v>
      </c>
      <c r="F263" s="141">
        <f t="shared" si="4"/>
        <v>1.24</v>
      </c>
    </row>
    <row r="264" spans="1:6" x14ac:dyDescent="0.25">
      <c r="A264" s="140">
        <v>262</v>
      </c>
      <c r="B264" s="8" t="str">
        <f>'[1]SEC J'!A25</f>
        <v>J 41</v>
      </c>
      <c r="C264" s="8" t="str">
        <f>'[1]SEC J'!B25</f>
        <v>Adrian Paddock</v>
      </c>
      <c r="D264" s="8" t="str">
        <f>'[1]SEC J'!C25</f>
        <v>Bridgnorth A.S</v>
      </c>
      <c r="E264" s="8">
        <f>'[1]SEC J'!D25</f>
        <v>1240</v>
      </c>
      <c r="F264" s="141">
        <f t="shared" si="4"/>
        <v>1.24</v>
      </c>
    </row>
    <row r="265" spans="1:6" x14ac:dyDescent="0.25">
      <c r="A265" s="140">
        <v>263</v>
      </c>
      <c r="B265" s="143" t="str">
        <f>'[1]SEC A'!A29</f>
        <v>A 4</v>
      </c>
      <c r="C265" s="143" t="str">
        <f>'[1]SEC A'!B29</f>
        <v>Martin Johnston</v>
      </c>
      <c r="D265" s="143" t="str">
        <f>'[1]SEC A'!C29</f>
        <v>Sensas Northwest</v>
      </c>
      <c r="E265" s="143">
        <f>'[1]SEC A'!D29</f>
        <v>1200</v>
      </c>
      <c r="F265" s="141">
        <f t="shared" si="4"/>
        <v>1.2</v>
      </c>
    </row>
    <row r="266" spans="1:6" x14ac:dyDescent="0.25">
      <c r="A266" s="140">
        <v>264</v>
      </c>
      <c r="B266" s="142" t="str">
        <f>'[1]SEC B'!A25</f>
        <v>B 43</v>
      </c>
      <c r="C266" s="142" t="str">
        <f>'[1]SEC B'!B25</f>
        <v>John Summerson</v>
      </c>
      <c r="D266" s="142" t="str">
        <f>'[1]SEC B'!C25</f>
        <v>Garbolino RAF</v>
      </c>
      <c r="E266" s="142">
        <f>'[1]SEC B'!D25</f>
        <v>1200</v>
      </c>
      <c r="F266" s="141">
        <f t="shared" si="4"/>
        <v>1.2</v>
      </c>
    </row>
    <row r="267" spans="1:6" x14ac:dyDescent="0.25">
      <c r="A267" s="140">
        <v>265</v>
      </c>
      <c r="B267" s="142" t="str">
        <f>'[1]SEC C'!A32</f>
        <v>C 29</v>
      </c>
      <c r="C267" s="142" t="str">
        <f>'[1]SEC C'!B32</f>
        <v>Ricky Marshall</v>
      </c>
      <c r="D267" s="142" t="str">
        <f>'[1]SEC C'!C32</f>
        <v>Matrix Dynamite Trent</v>
      </c>
      <c r="E267" s="142">
        <f>'[1]SEC C'!D32</f>
        <v>1200</v>
      </c>
      <c r="F267" s="141">
        <f t="shared" si="4"/>
        <v>1.2</v>
      </c>
    </row>
    <row r="268" spans="1:6" x14ac:dyDescent="0.25">
      <c r="A268" s="140">
        <v>266</v>
      </c>
      <c r="B268" s="8" t="str">
        <f>'[1]SEC F'!A31</f>
        <v>F 10</v>
      </c>
      <c r="C268" s="8" t="str">
        <f>'[1]SEC F'!B31</f>
        <v>Steve Saddler</v>
      </c>
      <c r="D268" s="8" t="str">
        <f>'[1]SEC F'!C31</f>
        <v>Daiwa Gordon League</v>
      </c>
      <c r="E268" s="8">
        <f>'[1]SEC F'!D31</f>
        <v>1200</v>
      </c>
      <c r="F268" s="141">
        <f t="shared" si="4"/>
        <v>1.2</v>
      </c>
    </row>
    <row r="269" spans="1:6" x14ac:dyDescent="0.25">
      <c r="A269" s="140">
        <v>267</v>
      </c>
      <c r="B269" s="8" t="str">
        <f>'[1]SEC F'!A32</f>
        <v>F 33</v>
      </c>
      <c r="C269" s="8" t="str">
        <f>'[1]SEC F'!B32</f>
        <v>John Meredith</v>
      </c>
      <c r="D269" s="8" t="str">
        <f>'[1]SEC F'!C32</f>
        <v>Tri Cast Rochdale</v>
      </c>
      <c r="E269" s="8">
        <f>'[1]SEC F'!D32</f>
        <v>1200</v>
      </c>
      <c r="F269" s="141">
        <f t="shared" si="4"/>
        <v>1.2</v>
      </c>
    </row>
    <row r="270" spans="1:6" x14ac:dyDescent="0.25">
      <c r="A270" s="140">
        <v>268</v>
      </c>
      <c r="B270" s="8" t="str">
        <f>'[1]SEC K'!A21</f>
        <v>K 9</v>
      </c>
      <c r="C270" s="8" t="str">
        <f>'[1]SEC K'!B21</f>
        <v>Chris Greensides</v>
      </c>
      <c r="D270" s="8" t="str">
        <f>'[1]SEC K'!C21</f>
        <v>Matrix Dynamite Trent</v>
      </c>
      <c r="E270" s="8">
        <f>'[1]SEC K'!D21</f>
        <v>1200</v>
      </c>
      <c r="F270" s="141">
        <f t="shared" si="4"/>
        <v>1.2</v>
      </c>
    </row>
    <row r="271" spans="1:6" x14ac:dyDescent="0.25">
      <c r="A271" s="140">
        <v>269</v>
      </c>
      <c r="B271" s="8" t="str">
        <f>'[1]SEC K'!A22</f>
        <v>K 5</v>
      </c>
      <c r="C271" s="8" t="str">
        <f>'[1]SEC K'!B22</f>
        <v>Roger Pamment</v>
      </c>
      <c r="D271" s="8" t="str">
        <f>'[1]SEC K'!C22</f>
        <v>Littleport Angling Club</v>
      </c>
      <c r="E271" s="8">
        <f>'[1]SEC K'!D22</f>
        <v>1190</v>
      </c>
      <c r="F271" s="141">
        <f t="shared" si="4"/>
        <v>1.19</v>
      </c>
    </row>
    <row r="272" spans="1:6" x14ac:dyDescent="0.25">
      <c r="A272" s="140">
        <v>270</v>
      </c>
      <c r="B272" s="8" t="str">
        <f>'[1]SEC F'!A33</f>
        <v>F 24</v>
      </c>
      <c r="C272" s="8" t="str">
        <f>'[1]SEC F'!B33</f>
        <v>Tommy Pickering</v>
      </c>
      <c r="D272" s="8" t="str">
        <f>'[1]SEC F'!C33</f>
        <v>Mirfield A.C</v>
      </c>
      <c r="E272" s="8">
        <f>'[1]SEC F'!D33</f>
        <v>1180</v>
      </c>
      <c r="F272" s="141">
        <f t="shared" si="4"/>
        <v>1.18</v>
      </c>
    </row>
    <row r="273" spans="1:6" x14ac:dyDescent="0.25">
      <c r="A273" s="140">
        <v>271</v>
      </c>
      <c r="B273" s="8" t="str">
        <f>'[1]SEC F'!A34</f>
        <v>F 11</v>
      </c>
      <c r="C273" s="8" t="str">
        <f>'[1]SEC F'!B34</f>
        <v>Ian Smith</v>
      </c>
      <c r="D273" s="8" t="str">
        <f>'[1]SEC F'!C34</f>
        <v>Maver Milton Keynes AA</v>
      </c>
      <c r="E273" s="8">
        <f>'[1]SEC F'!D34</f>
        <v>1160</v>
      </c>
      <c r="F273" s="141">
        <f t="shared" si="4"/>
        <v>1.1599999999999999</v>
      </c>
    </row>
    <row r="274" spans="1:6" x14ac:dyDescent="0.25">
      <c r="A274" s="140">
        <v>272</v>
      </c>
      <c r="B274" s="8" t="str">
        <f>'[1]SEC F'!A35</f>
        <v>F 18</v>
      </c>
      <c r="C274" s="8" t="str">
        <f>'[1]SEC F'!B35</f>
        <v>Tommy Fairhurst</v>
      </c>
      <c r="D274" s="8" t="str">
        <f>'[1]SEC F'!C35</f>
        <v>Sensas Northwest</v>
      </c>
      <c r="E274" s="8">
        <f>'[1]SEC F'!D35</f>
        <v>1150</v>
      </c>
      <c r="F274" s="141">
        <f t="shared" si="4"/>
        <v>1.1499999999999999</v>
      </c>
    </row>
    <row r="275" spans="1:6" x14ac:dyDescent="0.25">
      <c r="A275" s="140">
        <v>273</v>
      </c>
      <c r="B275" s="142" t="str">
        <f>'[1]SEC B'!A26</f>
        <v>B 18</v>
      </c>
      <c r="C275" s="142" t="str">
        <f>'[1]SEC B'!B26</f>
        <v>Phil Bradley</v>
      </c>
      <c r="D275" s="142" t="str">
        <f>'[1]SEC B'!C26</f>
        <v>Prince Albert AS</v>
      </c>
      <c r="E275" s="142">
        <f>'[1]SEC B'!D26</f>
        <v>1140</v>
      </c>
      <c r="F275" s="141">
        <f t="shared" si="4"/>
        <v>1.1399999999999999</v>
      </c>
    </row>
    <row r="276" spans="1:6" x14ac:dyDescent="0.25">
      <c r="A276" s="140">
        <v>274</v>
      </c>
      <c r="B276" s="140" t="str">
        <f>'[1]SEC E'!A31</f>
        <v>E 36</v>
      </c>
      <c r="C276" s="140" t="str">
        <f>'[1]SEC E'!B31</f>
        <v>Lol Breach</v>
      </c>
      <c r="D276" s="140" t="str">
        <f>'[1]SEC E'!C31</f>
        <v>Maver Milton Keynes AA</v>
      </c>
      <c r="E276" s="140">
        <f>'[1]SEC E'!D31</f>
        <v>1140</v>
      </c>
      <c r="F276" s="141">
        <f t="shared" si="4"/>
        <v>1.1399999999999999</v>
      </c>
    </row>
    <row r="277" spans="1:6" x14ac:dyDescent="0.25">
      <c r="A277" s="140">
        <v>275</v>
      </c>
      <c r="B277" s="143" t="str">
        <f>'[1]SEC A'!A30</f>
        <v>A 34</v>
      </c>
      <c r="C277" s="143" t="str">
        <f>'[1]SEC A'!B30</f>
        <v>Phil Foster</v>
      </c>
      <c r="D277" s="143" t="str">
        <f>'[1]SEC A'!C30</f>
        <v>Lincs County</v>
      </c>
      <c r="E277" s="143">
        <f>'[1]SEC A'!D30</f>
        <v>1130</v>
      </c>
      <c r="F277" s="141">
        <f t="shared" si="4"/>
        <v>1.1299999999999999</v>
      </c>
    </row>
    <row r="278" spans="1:6" x14ac:dyDescent="0.25">
      <c r="A278" s="140">
        <v>276</v>
      </c>
      <c r="B278" s="142" t="str">
        <f>'[1]SEC B'!A27</f>
        <v>B 17</v>
      </c>
      <c r="C278" s="142" t="str">
        <f>'[1]SEC B'!B27</f>
        <v>Martin Hellewell</v>
      </c>
      <c r="D278" s="142" t="str">
        <f>'[1]SEC B'!C27</f>
        <v>Matrix Halifax CRFT</v>
      </c>
      <c r="E278" s="142">
        <f>'[1]SEC B'!D27</f>
        <v>1120</v>
      </c>
      <c r="F278" s="141">
        <f t="shared" si="4"/>
        <v>1.1200000000000001</v>
      </c>
    </row>
    <row r="279" spans="1:6" x14ac:dyDescent="0.25">
      <c r="A279" s="140">
        <v>277</v>
      </c>
      <c r="B279" s="8" t="str">
        <f>'[1]SEC G'!A36</f>
        <v>G 8</v>
      </c>
      <c r="C279" s="8" t="str">
        <f>'[1]SEC G'!B36</f>
        <v>Adam Jagger</v>
      </c>
      <c r="D279" s="8" t="str">
        <f>'[1]SEC G'!C36</f>
        <v>Tri Cast Rochdale</v>
      </c>
      <c r="E279" s="8">
        <f>'[1]SEC G'!D36</f>
        <v>1120</v>
      </c>
      <c r="F279" s="141">
        <f t="shared" si="4"/>
        <v>1.1200000000000001</v>
      </c>
    </row>
    <row r="280" spans="1:6" x14ac:dyDescent="0.25">
      <c r="A280" s="140">
        <v>278</v>
      </c>
      <c r="B280" s="8" t="str">
        <f>'[1]SEC H'!A31</f>
        <v>H 18</v>
      </c>
      <c r="C280" s="8" t="str">
        <f>'[1]SEC H'!B31</f>
        <v>Dave Brooks</v>
      </c>
      <c r="D280" s="8" t="str">
        <f>'[1]SEC H'!C31</f>
        <v>Barnsley &amp; District</v>
      </c>
      <c r="E280" s="8">
        <f>'[1]SEC H'!D31</f>
        <v>1110</v>
      </c>
      <c r="F280" s="141">
        <f t="shared" si="4"/>
        <v>1.1100000000000001</v>
      </c>
    </row>
    <row r="281" spans="1:6" x14ac:dyDescent="0.25">
      <c r="A281" s="140">
        <v>279</v>
      </c>
      <c r="B281" s="8" t="str">
        <f>'[1]SEC J'!A26</f>
        <v>J 32</v>
      </c>
      <c r="C281" s="8" t="str">
        <f>'[1]SEC J'!B26</f>
        <v>Robert Walker</v>
      </c>
      <c r="D281" s="8" t="str">
        <f>'[1]SEC J'!C26</f>
        <v>Nottingham AA</v>
      </c>
      <c r="E281" s="8">
        <f>'[1]SEC J'!D26</f>
        <v>1110</v>
      </c>
      <c r="F281" s="141">
        <f t="shared" si="4"/>
        <v>1.1100000000000001</v>
      </c>
    </row>
    <row r="282" spans="1:6" x14ac:dyDescent="0.25">
      <c r="A282" s="140">
        <v>280</v>
      </c>
      <c r="B282" s="140" t="str">
        <f>'[1]SEC E'!A32</f>
        <v>E 20</v>
      </c>
      <c r="C282" s="140" t="str">
        <f>'[1]SEC E'!B32</f>
        <v>Paul Cowern</v>
      </c>
      <c r="D282" s="140" t="str">
        <f>'[1]SEC E'!C32</f>
        <v>Browning Northants</v>
      </c>
      <c r="E282" s="140">
        <f>'[1]SEC E'!D32</f>
        <v>1100</v>
      </c>
      <c r="F282" s="141">
        <f t="shared" si="4"/>
        <v>1.1000000000000001</v>
      </c>
    </row>
    <row r="283" spans="1:6" x14ac:dyDescent="0.25">
      <c r="A283" s="140">
        <v>281</v>
      </c>
      <c r="B283" s="8" t="str">
        <f>'[1]SEC H'!A32</f>
        <v>H 5</v>
      </c>
      <c r="C283" s="8" t="str">
        <f>'[1]SEC H'!B32</f>
        <v>Dave Berry</v>
      </c>
      <c r="D283" s="8" t="str">
        <f>'[1]SEC H'!C32</f>
        <v>Pelham Piscatorials AC</v>
      </c>
      <c r="E283" s="8">
        <f>'[1]SEC H'!D32</f>
        <v>1100</v>
      </c>
      <c r="F283" s="141">
        <f t="shared" si="4"/>
        <v>1.1000000000000001</v>
      </c>
    </row>
    <row r="284" spans="1:6" x14ac:dyDescent="0.25">
      <c r="A284" s="140">
        <v>282</v>
      </c>
      <c r="B284" s="8" t="str">
        <f>'[1]SEC K'!A23</f>
        <v>K 26</v>
      </c>
      <c r="C284" s="8" t="str">
        <f>'[1]SEC K'!B23</f>
        <v>Chris White</v>
      </c>
      <c r="D284" s="8" t="str">
        <f>'[1]SEC K'!C23</f>
        <v>Lincoln &amp; District</v>
      </c>
      <c r="E284" s="8">
        <f>'[1]SEC K'!D23</f>
        <v>1100</v>
      </c>
      <c r="F284" s="141">
        <f t="shared" si="4"/>
        <v>1.1000000000000001</v>
      </c>
    </row>
    <row r="285" spans="1:6" x14ac:dyDescent="0.25">
      <c r="A285" s="140">
        <v>283</v>
      </c>
      <c r="B285" s="8" t="str">
        <f>'[1]SEC J'!A27</f>
        <v>J 21</v>
      </c>
      <c r="C285" s="8" t="str">
        <f>'[1]SEC J'!B27</f>
        <v>Dean Smith</v>
      </c>
      <c r="D285" s="8" t="str">
        <f>'[1]SEC J'!C27</f>
        <v>Lincoln &amp; District</v>
      </c>
      <c r="E285" s="8">
        <f>'[1]SEC J'!D27</f>
        <v>1080</v>
      </c>
      <c r="F285" s="141">
        <f t="shared" si="4"/>
        <v>1.08</v>
      </c>
    </row>
    <row r="286" spans="1:6" x14ac:dyDescent="0.25">
      <c r="A286" s="140">
        <v>284</v>
      </c>
      <c r="B286" s="143" t="str">
        <f>'[1]SEC A'!A31</f>
        <v>A 41</v>
      </c>
      <c r="C286" s="143" t="str">
        <f>'[1]SEC A'!B31</f>
        <v>Scott Geens</v>
      </c>
      <c r="D286" s="143" t="str">
        <f>'[1]SEC A'!C31</f>
        <v>Kamasan Starlets</v>
      </c>
      <c r="E286" s="143">
        <f>'[1]SEC A'!D31</f>
        <v>1020</v>
      </c>
      <c r="F286" s="141">
        <f t="shared" si="4"/>
        <v>1.02</v>
      </c>
    </row>
    <row r="287" spans="1:6" x14ac:dyDescent="0.25">
      <c r="A287" s="140">
        <v>285</v>
      </c>
      <c r="B287" s="143" t="str">
        <f>'[1]SEC A'!A32</f>
        <v>A 44</v>
      </c>
      <c r="C287" s="143" t="str">
        <f>'[1]SEC A'!B32</f>
        <v>Graham Green</v>
      </c>
      <c r="D287" s="143" t="str">
        <f>'[1]SEC A'!C32</f>
        <v>Lincoln &amp; District</v>
      </c>
      <c r="E287" s="143">
        <f>'[1]SEC A'!D32</f>
        <v>1020</v>
      </c>
      <c r="F287" s="141">
        <f t="shared" si="4"/>
        <v>1.02</v>
      </c>
    </row>
    <row r="288" spans="1:6" x14ac:dyDescent="0.25">
      <c r="A288" s="140">
        <v>286</v>
      </c>
      <c r="B288" s="143" t="str">
        <f>'[1]SEC A'!A33</f>
        <v>A 36</v>
      </c>
      <c r="C288" s="143" t="str">
        <f>'[1]SEC A'!B33</f>
        <v>Tom Grainy</v>
      </c>
      <c r="D288" s="143" t="str">
        <f>'[1]SEC A'!C33</f>
        <v>Browning Northants</v>
      </c>
      <c r="E288" s="143">
        <f>'[1]SEC A'!D33</f>
        <v>1010</v>
      </c>
      <c r="F288" s="141">
        <f t="shared" si="4"/>
        <v>1.01</v>
      </c>
    </row>
    <row r="289" spans="1:6" x14ac:dyDescent="0.25">
      <c r="A289" s="140">
        <v>287</v>
      </c>
      <c r="B289" s="143" t="str">
        <f>'[1]SEC A'!A34</f>
        <v>A 25</v>
      </c>
      <c r="C289" s="143" t="str">
        <f>'[1]SEC A'!B34</f>
        <v>John Hosking</v>
      </c>
      <c r="D289" s="143" t="str">
        <f>'[1]SEC A'!C34</f>
        <v>Littleport Angling Club</v>
      </c>
      <c r="E289" s="143">
        <f>'[1]SEC A'!D34</f>
        <v>980</v>
      </c>
      <c r="F289" s="141">
        <f t="shared" si="4"/>
        <v>0.98</v>
      </c>
    </row>
    <row r="290" spans="1:6" x14ac:dyDescent="0.25">
      <c r="A290" s="140">
        <v>288</v>
      </c>
      <c r="B290" s="142" t="str">
        <f>'[1]SEC B'!A28</f>
        <v>B 24</v>
      </c>
      <c r="C290" s="142" t="str">
        <f>'[1]SEC B'!B28</f>
        <v>Mack Davis</v>
      </c>
      <c r="D290" s="142" t="str">
        <f>'[1]SEC B'!C28</f>
        <v>Browning Northants</v>
      </c>
      <c r="E290" s="142">
        <f>'[1]SEC B'!D28</f>
        <v>980</v>
      </c>
      <c r="F290" s="141">
        <f t="shared" si="4"/>
        <v>0.98</v>
      </c>
    </row>
    <row r="291" spans="1:6" x14ac:dyDescent="0.25">
      <c r="A291" s="140">
        <v>289</v>
      </c>
      <c r="B291" s="142" t="str">
        <f>'[1]SEC B'!A29</f>
        <v>B 6</v>
      </c>
      <c r="C291" s="142" t="str">
        <f>'[1]SEC B'!B29</f>
        <v>Danny Moonesamy</v>
      </c>
      <c r="D291" s="142" t="str">
        <f>'[1]SEC B'!C29</f>
        <v>Fosters Team Army</v>
      </c>
      <c r="E291" s="142">
        <f>'[1]SEC B'!D29</f>
        <v>970</v>
      </c>
      <c r="F291" s="141">
        <f t="shared" si="4"/>
        <v>0.97</v>
      </c>
    </row>
    <row r="292" spans="1:6" x14ac:dyDescent="0.25">
      <c r="A292" s="140">
        <v>290</v>
      </c>
      <c r="B292" s="8" t="str">
        <f>'[1]SEC K'!A24</f>
        <v>K 4</v>
      </c>
      <c r="C292" s="8" t="str">
        <f>'[1]SEC K'!B24</f>
        <v>Ian Exley</v>
      </c>
      <c r="D292" s="8" t="str">
        <f>'[1]SEC K'!C24</f>
        <v>Daiwa Doncaster D.A.A</v>
      </c>
      <c r="E292" s="8">
        <f>'[1]SEC K'!D24</f>
        <v>960</v>
      </c>
      <c r="F292" s="141">
        <f t="shared" si="4"/>
        <v>0.96</v>
      </c>
    </row>
    <row r="293" spans="1:6" x14ac:dyDescent="0.25">
      <c r="A293" s="140">
        <v>291</v>
      </c>
      <c r="B293" s="8" t="str">
        <f>'[1]SEC K'!A25</f>
        <v>K 12</v>
      </c>
      <c r="C293" s="8" t="str">
        <f>'[1]SEC K'!B25</f>
        <v>Dan Hurst</v>
      </c>
      <c r="D293" s="8" t="str">
        <f>'[1]SEC K'!C25</f>
        <v>Garbolino RAF</v>
      </c>
      <c r="E293" s="8">
        <f>'[1]SEC K'!D25</f>
        <v>960</v>
      </c>
      <c r="F293" s="141">
        <f t="shared" si="4"/>
        <v>0.96</v>
      </c>
    </row>
    <row r="294" spans="1:6" x14ac:dyDescent="0.25">
      <c r="A294" s="140">
        <v>292</v>
      </c>
      <c r="B294" s="8" t="str">
        <f>'[1]SEC K'!A26</f>
        <v>K 30</v>
      </c>
      <c r="C294" s="8" t="str">
        <f>'[1]SEC K'!B26</f>
        <v>Peter Duffy</v>
      </c>
      <c r="D294" s="8" t="str">
        <f>'[1]SEC K'!C26</f>
        <v>Tri Cast Calder</v>
      </c>
      <c r="E294" s="8">
        <f>'[1]SEC K'!D26</f>
        <v>960</v>
      </c>
      <c r="F294" s="141">
        <f t="shared" si="4"/>
        <v>0.96</v>
      </c>
    </row>
    <row r="295" spans="1:6" x14ac:dyDescent="0.25">
      <c r="A295" s="140">
        <v>293</v>
      </c>
      <c r="B295" s="8" t="str">
        <f>'[1]SEC K'!A27</f>
        <v>K 38</v>
      </c>
      <c r="C295" s="8" t="str">
        <f>'[1]SEC K'!B27</f>
        <v>Arnie Palmer</v>
      </c>
      <c r="D295" s="8" t="str">
        <f>'[1]SEC K'!C27</f>
        <v>Sensas Mark One</v>
      </c>
      <c r="E295" s="8">
        <f>'[1]SEC K'!D27</f>
        <v>960</v>
      </c>
      <c r="F295" s="141">
        <f t="shared" si="4"/>
        <v>0.96</v>
      </c>
    </row>
    <row r="296" spans="1:6" x14ac:dyDescent="0.25">
      <c r="A296" s="140">
        <v>294</v>
      </c>
      <c r="B296" s="8" t="str">
        <f>'[1]SEC H'!A33</f>
        <v>H 11</v>
      </c>
      <c r="C296" s="8" t="str">
        <f>'[1]SEC H'!B33</f>
        <v>Steve Ashworth</v>
      </c>
      <c r="D296" s="8" t="str">
        <f>'[1]SEC H'!C33</f>
        <v>Maver North West</v>
      </c>
      <c r="E296" s="8">
        <f>'[1]SEC H'!D33</f>
        <v>950</v>
      </c>
      <c r="F296" s="141">
        <f t="shared" si="4"/>
        <v>0.95</v>
      </c>
    </row>
    <row r="297" spans="1:6" x14ac:dyDescent="0.25">
      <c r="A297" s="140">
        <v>295</v>
      </c>
      <c r="B297" s="8" t="str">
        <f>'[1]SEC K'!A28</f>
        <v>K 1</v>
      </c>
      <c r="C297" s="8" t="str">
        <f>'[1]SEC K'!B28</f>
        <v>Tom Brownball</v>
      </c>
      <c r="D297" s="8" t="str">
        <f>'[1]SEC K'!C28</f>
        <v>Maver North West</v>
      </c>
      <c r="E297" s="8">
        <f>'[1]SEC K'!D28</f>
        <v>940</v>
      </c>
      <c r="F297" s="141">
        <f t="shared" si="4"/>
        <v>0.94</v>
      </c>
    </row>
    <row r="298" spans="1:6" x14ac:dyDescent="0.25">
      <c r="A298" s="140">
        <v>296</v>
      </c>
      <c r="B298" s="142" t="str">
        <f>'[1]SEC B'!A30</f>
        <v>B 35</v>
      </c>
      <c r="C298" s="142" t="str">
        <f>'[1]SEC B'!B30</f>
        <v>Kelvin Wetherell</v>
      </c>
      <c r="D298" s="142" t="str">
        <f>'[1]SEC B'!C30</f>
        <v>Team Mosella Selby</v>
      </c>
      <c r="E298" s="142">
        <f>'[1]SEC B'!D30</f>
        <v>930</v>
      </c>
      <c r="F298" s="141">
        <f t="shared" si="4"/>
        <v>0.93</v>
      </c>
    </row>
    <row r="299" spans="1:6" x14ac:dyDescent="0.25">
      <c r="A299" s="140">
        <v>297</v>
      </c>
      <c r="B299" s="142" t="str">
        <f>'[1]SEC C'!A33</f>
        <v>C 4</v>
      </c>
      <c r="C299" s="142" t="str">
        <f>'[1]SEC C'!B33</f>
        <v>Graham Scott</v>
      </c>
      <c r="D299" s="142" t="str">
        <f>'[1]SEC C'!C33</f>
        <v>Team Mosella Selby</v>
      </c>
      <c r="E299" s="142">
        <f>'[1]SEC C'!D33</f>
        <v>920</v>
      </c>
      <c r="F299" s="141">
        <f t="shared" si="4"/>
        <v>0.92</v>
      </c>
    </row>
    <row r="300" spans="1:6" x14ac:dyDescent="0.25">
      <c r="A300" s="140">
        <v>298</v>
      </c>
      <c r="B300" s="142" t="str">
        <f>'[1]SEC C'!A34</f>
        <v>C 40</v>
      </c>
      <c r="C300" s="142" t="str">
        <f>'[1]SEC C'!B34</f>
        <v>Martin Garrett</v>
      </c>
      <c r="D300" s="142" t="str">
        <f>'[1]SEC C'!C34</f>
        <v>Wellingborough Nene</v>
      </c>
      <c r="E300" s="142">
        <f>'[1]SEC C'!D34</f>
        <v>920</v>
      </c>
      <c r="F300" s="141">
        <f t="shared" si="4"/>
        <v>0.92</v>
      </c>
    </row>
    <row r="301" spans="1:6" x14ac:dyDescent="0.25">
      <c r="A301" s="140">
        <v>299</v>
      </c>
      <c r="B301" s="8" t="str">
        <f>'[1]SEC J'!A28</f>
        <v>J 11</v>
      </c>
      <c r="C301" s="8" t="str">
        <f>'[1]SEC J'!B28</f>
        <v>Ian Latham</v>
      </c>
      <c r="D301" s="8" t="str">
        <f>'[1]SEC J'!C28</f>
        <v>Tri Cast Rochdale</v>
      </c>
      <c r="E301" s="8">
        <f>'[1]SEC J'!D28</f>
        <v>920</v>
      </c>
      <c r="F301" s="141">
        <f t="shared" si="4"/>
        <v>0.92</v>
      </c>
    </row>
    <row r="302" spans="1:6" x14ac:dyDescent="0.25">
      <c r="A302" s="140">
        <v>300</v>
      </c>
      <c r="B302" s="8" t="str">
        <f>'[1]SEC K'!A29</f>
        <v>K 7</v>
      </c>
      <c r="C302" s="8" t="str">
        <f>'[1]SEC K'!B29</f>
        <v>Andy Swift</v>
      </c>
      <c r="D302" s="8" t="str">
        <f>'[1]SEC K'!C29</f>
        <v>Browning Northants</v>
      </c>
      <c r="E302" s="8">
        <f>'[1]SEC K'!D29</f>
        <v>910</v>
      </c>
      <c r="F302" s="141">
        <f t="shared" si="4"/>
        <v>0.91</v>
      </c>
    </row>
    <row r="303" spans="1:6" x14ac:dyDescent="0.25">
      <c r="A303" s="140">
        <v>301</v>
      </c>
      <c r="B303" s="143" t="str">
        <f>'[1]SEC A'!A35</f>
        <v>A 22</v>
      </c>
      <c r="C303" s="143" t="str">
        <f>'[1]SEC A'!B35</f>
        <v>Adrian Higginbottom</v>
      </c>
      <c r="D303" s="143" t="str">
        <f>'[1]SEC A'!C35</f>
        <v>Matrix Dynamite Trent</v>
      </c>
      <c r="E303" s="143">
        <f>'[1]SEC A'!D35</f>
        <v>900</v>
      </c>
      <c r="F303" s="141">
        <f t="shared" si="4"/>
        <v>0.9</v>
      </c>
    </row>
    <row r="304" spans="1:6" x14ac:dyDescent="0.25">
      <c r="A304" s="140">
        <v>302</v>
      </c>
      <c r="B304" s="142" t="str">
        <f>'[1]SEC C'!A35</f>
        <v>C 16</v>
      </c>
      <c r="C304" s="142" t="str">
        <f>'[1]SEC C'!B35</f>
        <v>Bernard McCann</v>
      </c>
      <c r="D304" s="142" t="str">
        <f>'[1]SEC C'!C35</f>
        <v>Tri Cast Rochdale</v>
      </c>
      <c r="E304" s="142">
        <f>'[1]SEC C'!D35</f>
        <v>900</v>
      </c>
      <c r="F304" s="141">
        <f t="shared" si="4"/>
        <v>0.9</v>
      </c>
    </row>
    <row r="305" spans="1:6" x14ac:dyDescent="0.25">
      <c r="A305" s="140">
        <v>303</v>
      </c>
      <c r="B305" s="142" t="str">
        <f>'[1]SEC D'!A40</f>
        <v>D 32</v>
      </c>
      <c r="C305" s="142" t="str">
        <f>'[1]SEC D'!B40</f>
        <v>Danny Cruse</v>
      </c>
      <c r="D305" s="142" t="str">
        <f>'[1]SEC D'!C40</f>
        <v>Maver/Colemans/Matchpack</v>
      </c>
      <c r="E305" s="142">
        <f>'[1]SEC D'!D40</f>
        <v>900</v>
      </c>
      <c r="F305" s="141">
        <f t="shared" si="4"/>
        <v>0.9</v>
      </c>
    </row>
    <row r="306" spans="1:6" x14ac:dyDescent="0.25">
      <c r="A306" s="140">
        <v>304</v>
      </c>
      <c r="B306" s="8" t="str">
        <f>'[1]SEC F'!A36</f>
        <v>F 32</v>
      </c>
      <c r="C306" s="8" t="str">
        <f>'[1]SEC F'!B36</f>
        <v>Steve Grundy</v>
      </c>
      <c r="D306" s="8" t="str">
        <f>'[1]SEC F'!C36</f>
        <v>Prince Albert AS</v>
      </c>
      <c r="E306" s="8">
        <f>'[1]SEC F'!D36</f>
        <v>900</v>
      </c>
      <c r="F306" s="141">
        <f t="shared" si="4"/>
        <v>0.9</v>
      </c>
    </row>
    <row r="307" spans="1:6" x14ac:dyDescent="0.25">
      <c r="A307" s="140">
        <v>305</v>
      </c>
      <c r="B307" s="8" t="str">
        <f>'[1]SEC H'!A34</f>
        <v>H 4</v>
      </c>
      <c r="C307" s="8" t="str">
        <f>'[1]SEC H'!B34</f>
        <v>Ricky Young</v>
      </c>
      <c r="D307" s="8" t="str">
        <f>'[1]SEC H'!C34</f>
        <v>Browning Hotrods</v>
      </c>
      <c r="E307" s="8">
        <f>'[1]SEC H'!D34</f>
        <v>900</v>
      </c>
      <c r="F307" s="141">
        <f t="shared" si="4"/>
        <v>0.9</v>
      </c>
    </row>
    <row r="308" spans="1:6" x14ac:dyDescent="0.25">
      <c r="A308" s="140">
        <v>306</v>
      </c>
      <c r="B308" s="8" t="str">
        <f>'[1]SEC J'!A29</f>
        <v>J 15</v>
      </c>
      <c r="C308" s="8" t="str">
        <f>'[1]SEC J'!B29</f>
        <v>Steve Crossley</v>
      </c>
      <c r="D308" s="8" t="str">
        <f>'[1]SEC J'!C29</f>
        <v>Maver North West</v>
      </c>
      <c r="E308" s="8">
        <f>'[1]SEC J'!D29</f>
        <v>900</v>
      </c>
      <c r="F308" s="141">
        <f t="shared" si="4"/>
        <v>0.9</v>
      </c>
    </row>
    <row r="309" spans="1:6" x14ac:dyDescent="0.25">
      <c r="A309" s="140">
        <v>307</v>
      </c>
      <c r="B309" s="8" t="str">
        <f>'[1]SEC K'!A30</f>
        <v>K 28</v>
      </c>
      <c r="C309" s="8" t="str">
        <f>'[1]SEC K'!B30</f>
        <v>Ian Fewtrell</v>
      </c>
      <c r="D309" s="8" t="str">
        <f>'[1]SEC K'!C30</f>
        <v>Sensas Northwest</v>
      </c>
      <c r="E309" s="8">
        <f>'[1]SEC K'!D30</f>
        <v>900</v>
      </c>
      <c r="F309" s="141">
        <f t="shared" si="4"/>
        <v>0.9</v>
      </c>
    </row>
    <row r="310" spans="1:6" x14ac:dyDescent="0.25">
      <c r="A310" s="140">
        <v>308</v>
      </c>
      <c r="B310" s="8" t="str">
        <f>'[1]SEC F'!A37</f>
        <v>F 2</v>
      </c>
      <c r="C310" s="8" t="str">
        <f>'[1]SEC F'!B37</f>
        <v>Shaun Bryan</v>
      </c>
      <c r="D310" s="8" t="str">
        <f>'[1]SEC F'!C37</f>
        <v>Maver Bathampton</v>
      </c>
      <c r="E310" s="8">
        <f>'[1]SEC F'!D37</f>
        <v>890</v>
      </c>
      <c r="F310" s="141">
        <f t="shared" si="4"/>
        <v>0.89</v>
      </c>
    </row>
    <row r="311" spans="1:6" x14ac:dyDescent="0.25">
      <c r="A311" s="140">
        <v>309</v>
      </c>
      <c r="B311" s="8" t="str">
        <f>'[1]SEC J'!A30</f>
        <v>J 27</v>
      </c>
      <c r="C311" s="8" t="str">
        <f>'[1]SEC J'!B30</f>
        <v>Carl Whalley</v>
      </c>
      <c r="D311" s="8" t="str">
        <f>'[1]SEC J'!C30</f>
        <v>Sensas Northwest</v>
      </c>
      <c r="E311" s="8">
        <f>'[1]SEC J'!D30</f>
        <v>890</v>
      </c>
      <c r="F311" s="141">
        <f t="shared" si="4"/>
        <v>0.89</v>
      </c>
    </row>
    <row r="312" spans="1:6" x14ac:dyDescent="0.25">
      <c r="A312" s="140">
        <v>310</v>
      </c>
      <c r="B312" s="142" t="str">
        <f>'[1]SEC B'!A31</f>
        <v>B 8</v>
      </c>
      <c r="C312" s="142" t="str">
        <f>'[1]SEC B'!B31</f>
        <v>Eamon Byrn</v>
      </c>
      <c r="D312" s="142" t="str">
        <f>'[1]SEC B'!C31</f>
        <v>Swindon ISIS AC</v>
      </c>
      <c r="E312" s="142">
        <f>'[1]SEC B'!D31</f>
        <v>870</v>
      </c>
      <c r="F312" s="141">
        <f t="shared" si="4"/>
        <v>0.87</v>
      </c>
    </row>
    <row r="313" spans="1:6" x14ac:dyDescent="0.25">
      <c r="A313" s="140">
        <v>311</v>
      </c>
      <c r="B313" s="8" t="str">
        <f>'[1]SEC F'!A38</f>
        <v>F 43</v>
      </c>
      <c r="C313" s="8" t="str">
        <f>'[1]SEC F'!B38</f>
        <v>Damian Green</v>
      </c>
      <c r="D313" s="8" t="str">
        <f>'[1]SEC F'!C38</f>
        <v>Browning Northants</v>
      </c>
      <c r="E313" s="8">
        <f>'[1]SEC F'!D38</f>
        <v>850</v>
      </c>
      <c r="F313" s="141">
        <f t="shared" si="4"/>
        <v>0.85</v>
      </c>
    </row>
    <row r="314" spans="1:6" x14ac:dyDescent="0.25">
      <c r="A314" s="140">
        <v>312</v>
      </c>
      <c r="B314" s="142" t="str">
        <f>'[1]SEC D'!A41</f>
        <v>D 38</v>
      </c>
      <c r="C314" s="142" t="str">
        <f>'[1]SEC D'!B41</f>
        <v>Liam Killenger</v>
      </c>
      <c r="D314" s="142" t="str">
        <f>'[1]SEC D'!C41</f>
        <v>Sensas Northwest</v>
      </c>
      <c r="E314" s="142">
        <f>'[1]SEC D'!D41</f>
        <v>830</v>
      </c>
      <c r="F314" s="141">
        <f t="shared" si="4"/>
        <v>0.83</v>
      </c>
    </row>
    <row r="315" spans="1:6" x14ac:dyDescent="0.25">
      <c r="A315" s="140">
        <v>313</v>
      </c>
      <c r="B315" s="8" t="str">
        <f>'[1]SEC F'!A39</f>
        <v>F 13</v>
      </c>
      <c r="C315" s="8" t="str">
        <f>'[1]SEC F'!B39</f>
        <v>Lance Buckle</v>
      </c>
      <c r="D315" s="8" t="str">
        <f>'[1]SEC F'!C39</f>
        <v>Fosters Team Army</v>
      </c>
      <c r="E315" s="8">
        <f>'[1]SEC F'!D39</f>
        <v>830</v>
      </c>
      <c r="F315" s="141">
        <f t="shared" si="4"/>
        <v>0.83</v>
      </c>
    </row>
    <row r="316" spans="1:6" x14ac:dyDescent="0.25">
      <c r="A316" s="140">
        <v>314</v>
      </c>
      <c r="B316" s="8" t="str">
        <f>'[1]SEC G'!A37</f>
        <v>G 4</v>
      </c>
      <c r="C316" s="8" t="str">
        <f>'[1]SEC G'!B37</f>
        <v>Peter Townsend</v>
      </c>
      <c r="D316" s="8" t="str">
        <f>'[1]SEC G'!C37</f>
        <v>Swindon ISIS AC</v>
      </c>
      <c r="E316" s="8">
        <f>'[1]SEC G'!D37</f>
        <v>830</v>
      </c>
      <c r="F316" s="141">
        <f t="shared" si="4"/>
        <v>0.83</v>
      </c>
    </row>
    <row r="317" spans="1:6" x14ac:dyDescent="0.25">
      <c r="A317" s="140">
        <v>315</v>
      </c>
      <c r="B317" s="143" t="str">
        <f>'[1]SEC A'!A36</f>
        <v>A 18</v>
      </c>
      <c r="C317" s="143" t="str">
        <f>'[1]SEC A'!B36</f>
        <v>James Mead</v>
      </c>
      <c r="D317" s="143" t="str">
        <f>'[1]SEC A'!C36</f>
        <v>Maver Milton Keynes AA</v>
      </c>
      <c r="E317" s="143">
        <f>'[1]SEC A'!D36</f>
        <v>810</v>
      </c>
      <c r="F317" s="141">
        <f t="shared" si="4"/>
        <v>0.81</v>
      </c>
    </row>
    <row r="318" spans="1:6" x14ac:dyDescent="0.25">
      <c r="A318" s="140">
        <v>316</v>
      </c>
      <c r="B318" s="8" t="str">
        <f>'[1]SEC H'!A35</f>
        <v>H 13</v>
      </c>
      <c r="C318" s="8" t="str">
        <f>'[1]SEC H'!B35</f>
        <v>Andy Miller</v>
      </c>
      <c r="D318" s="8" t="str">
        <f>'[1]SEC H'!C35</f>
        <v>Mirfield A.C</v>
      </c>
      <c r="E318" s="8">
        <f>'[1]SEC H'!D35</f>
        <v>810</v>
      </c>
      <c r="F318" s="141">
        <f t="shared" si="4"/>
        <v>0.81</v>
      </c>
    </row>
    <row r="319" spans="1:6" x14ac:dyDescent="0.25">
      <c r="A319" s="140">
        <v>317</v>
      </c>
      <c r="B319" s="8" t="str">
        <f>'[1]SEC F'!A40</f>
        <v>F 22</v>
      </c>
      <c r="C319" s="8" t="str">
        <f>'[1]SEC F'!B40</f>
        <v>Kevin Clarke</v>
      </c>
      <c r="D319" s="8" t="str">
        <f>'[1]SEC F'!C40</f>
        <v>Wigan MG</v>
      </c>
      <c r="E319" s="8">
        <f>'[1]SEC F'!D40</f>
        <v>800</v>
      </c>
      <c r="F319" s="141">
        <f t="shared" si="4"/>
        <v>0.8</v>
      </c>
    </row>
    <row r="320" spans="1:6" x14ac:dyDescent="0.25">
      <c r="A320" s="140">
        <v>318</v>
      </c>
      <c r="B320" s="8" t="str">
        <f>'[1]SEC F'!A41</f>
        <v>F 23</v>
      </c>
      <c r="C320" s="8" t="str">
        <f>'[1]SEC F'!B41</f>
        <v>Tony Lee</v>
      </c>
      <c r="D320" s="8" t="str">
        <f>'[1]SEC F'!C41</f>
        <v>Maver/Colemans/Matchpack</v>
      </c>
      <c r="E320" s="8">
        <f>'[1]SEC F'!D41</f>
        <v>800</v>
      </c>
      <c r="F320" s="141">
        <f t="shared" si="4"/>
        <v>0.8</v>
      </c>
    </row>
    <row r="321" spans="1:6" x14ac:dyDescent="0.25">
      <c r="A321" s="140">
        <v>319</v>
      </c>
      <c r="B321" s="142" t="str">
        <f>'[1]SEC C'!A36</f>
        <v>C 37</v>
      </c>
      <c r="C321" s="142" t="str">
        <f>'[1]SEC C'!B36</f>
        <v>Andrew Murphy</v>
      </c>
      <c r="D321" s="142" t="str">
        <f>'[1]SEC C'!C36</f>
        <v>Shakespeare Superteam</v>
      </c>
      <c r="E321" s="142">
        <f>'[1]SEC C'!D36</f>
        <v>780</v>
      </c>
      <c r="F321" s="141">
        <f t="shared" si="4"/>
        <v>0.78</v>
      </c>
    </row>
    <row r="322" spans="1:6" x14ac:dyDescent="0.25">
      <c r="A322" s="140">
        <v>320</v>
      </c>
      <c r="B322" s="140" t="str">
        <f>'[1]SEC E'!A33</f>
        <v>E 28</v>
      </c>
      <c r="C322" s="140" t="str">
        <f>'[1]SEC E'!B33</f>
        <v>Matt Derry</v>
      </c>
      <c r="D322" s="140" t="str">
        <f>'[1]SEC E'!C33</f>
        <v>Kamasan Starlets</v>
      </c>
      <c r="E322" s="140">
        <f>'[1]SEC E'!D33</f>
        <v>780</v>
      </c>
      <c r="F322" s="141">
        <f t="shared" si="4"/>
        <v>0.78</v>
      </c>
    </row>
    <row r="323" spans="1:6" x14ac:dyDescent="0.25">
      <c r="A323" s="140">
        <v>321</v>
      </c>
      <c r="B323" s="142" t="str">
        <f>'[1]SEC B'!A32</f>
        <v>B 5</v>
      </c>
      <c r="C323" s="142" t="str">
        <f>'[1]SEC B'!B32</f>
        <v>Phil Wintle</v>
      </c>
      <c r="D323" s="142" t="str">
        <f>'[1]SEC B'!C32</f>
        <v>Maver Milton Keynes AA</v>
      </c>
      <c r="E323" s="142">
        <f>'[1]SEC B'!D32</f>
        <v>770</v>
      </c>
      <c r="F323" s="141">
        <f t="shared" si="4"/>
        <v>0.77</v>
      </c>
    </row>
    <row r="324" spans="1:6" x14ac:dyDescent="0.25">
      <c r="A324" s="140">
        <v>322</v>
      </c>
      <c r="B324" s="8" t="str">
        <f>'[1]SEC J'!A31</f>
        <v>J 20</v>
      </c>
      <c r="C324" s="8" t="str">
        <f>'[1]SEC J'!B31</f>
        <v>Danny Jones</v>
      </c>
      <c r="D324" s="8" t="str">
        <f>'[1]SEC J'!C31</f>
        <v>Fosters Team Army</v>
      </c>
      <c r="E324" s="8">
        <f>'[1]SEC J'!D31</f>
        <v>770</v>
      </c>
      <c r="F324" s="141">
        <f t="shared" ref="F324:F387" si="5">E324/1000</f>
        <v>0.77</v>
      </c>
    </row>
    <row r="325" spans="1:6" x14ac:dyDescent="0.25">
      <c r="A325" s="140">
        <v>323</v>
      </c>
      <c r="B325" s="8" t="str">
        <f>'[1]SEC H'!A36</f>
        <v>H 12</v>
      </c>
      <c r="C325" s="8" t="str">
        <f>'[1]SEC H'!B36</f>
        <v>Lenny Stevens</v>
      </c>
      <c r="D325" s="8" t="str">
        <f>'[1]SEC H'!C36</f>
        <v>Littleport Angling Club</v>
      </c>
      <c r="E325" s="8">
        <f>'[1]SEC H'!D36</f>
        <v>750</v>
      </c>
      <c r="F325" s="141">
        <f t="shared" si="5"/>
        <v>0.75</v>
      </c>
    </row>
    <row r="326" spans="1:6" x14ac:dyDescent="0.25">
      <c r="A326" s="140">
        <v>324</v>
      </c>
      <c r="B326" s="143" t="str">
        <f>'[1]SEC A'!A37</f>
        <v>A 40</v>
      </c>
      <c r="C326" s="143" t="str">
        <f>'[1]SEC A'!B37</f>
        <v>Frank Szakaley</v>
      </c>
      <c r="D326" s="143" t="str">
        <f>'[1]SEC A'!C37</f>
        <v>Matrix Halifax CRFT</v>
      </c>
      <c r="E326" s="143">
        <f>'[1]SEC A'!D37</f>
        <v>740</v>
      </c>
      <c r="F326" s="141">
        <f t="shared" si="5"/>
        <v>0.74</v>
      </c>
    </row>
    <row r="327" spans="1:6" x14ac:dyDescent="0.25">
      <c r="A327" s="140">
        <v>325</v>
      </c>
      <c r="B327" s="8" t="str">
        <f>'[1]SEC K'!A31</f>
        <v>K 10</v>
      </c>
      <c r="C327" s="8" t="str">
        <f>'[1]SEC K'!B31</f>
        <v>Chris Parr</v>
      </c>
      <c r="D327" s="8" t="str">
        <f>'[1]SEC K'!C31</f>
        <v>Maver Bathampton</v>
      </c>
      <c r="E327" s="8">
        <f>'[1]SEC K'!D31</f>
        <v>740</v>
      </c>
      <c r="F327" s="141">
        <f t="shared" si="5"/>
        <v>0.74</v>
      </c>
    </row>
    <row r="328" spans="1:6" x14ac:dyDescent="0.25">
      <c r="A328" s="140">
        <v>326</v>
      </c>
      <c r="B328" s="140" t="str">
        <f>'[1]SEC E'!A34</f>
        <v>E 16</v>
      </c>
      <c r="C328" s="140" t="str">
        <f>'[1]SEC E'!B34</f>
        <v>Gary Slack</v>
      </c>
      <c r="D328" s="140" t="str">
        <f>'[1]SEC E'!C34</f>
        <v>Matlock AC</v>
      </c>
      <c r="E328" s="140">
        <f>'[1]SEC E'!D34</f>
        <v>730</v>
      </c>
      <c r="F328" s="141">
        <f t="shared" si="5"/>
        <v>0.73</v>
      </c>
    </row>
    <row r="329" spans="1:6" x14ac:dyDescent="0.25">
      <c r="A329" s="140">
        <v>327</v>
      </c>
      <c r="B329" s="8" t="str">
        <f>'[1]SEC H'!A37</f>
        <v>H 16</v>
      </c>
      <c r="C329" s="8" t="str">
        <f>'[1]SEC H'!B37</f>
        <v>Alan Houlton</v>
      </c>
      <c r="D329" s="8" t="str">
        <f>'[1]SEC H'!C37</f>
        <v>Lincs County</v>
      </c>
      <c r="E329" s="8">
        <f>'[1]SEC H'!D37</f>
        <v>730</v>
      </c>
      <c r="F329" s="141">
        <f t="shared" si="5"/>
        <v>0.73</v>
      </c>
    </row>
    <row r="330" spans="1:6" x14ac:dyDescent="0.25">
      <c r="A330" s="140">
        <v>328</v>
      </c>
      <c r="B330" s="8" t="str">
        <f>'[1]SEC H'!A38</f>
        <v>H 17</v>
      </c>
      <c r="C330" s="8" t="str">
        <f>'[1]SEC H'!B38</f>
        <v>Gary Billinge</v>
      </c>
      <c r="D330" s="8" t="str">
        <f>'[1]SEC H'!C38</f>
        <v>Sensas Northwest</v>
      </c>
      <c r="E330" s="8">
        <f>'[1]SEC H'!D38</f>
        <v>720</v>
      </c>
      <c r="F330" s="141">
        <f t="shared" si="5"/>
        <v>0.72</v>
      </c>
    </row>
    <row r="331" spans="1:6" x14ac:dyDescent="0.25">
      <c r="A331" s="140">
        <v>329</v>
      </c>
      <c r="B331" s="8" t="str">
        <f>'[1]SEC J'!A32</f>
        <v>J 16</v>
      </c>
      <c r="C331" s="8" t="str">
        <f>'[1]SEC J'!B32</f>
        <v>Chris Hunt</v>
      </c>
      <c r="D331" s="8" t="str">
        <f>'[1]SEC J'!C32</f>
        <v>Littleport Angling Club</v>
      </c>
      <c r="E331" s="8">
        <f>'[1]SEC J'!D32</f>
        <v>720</v>
      </c>
      <c r="F331" s="141">
        <f t="shared" si="5"/>
        <v>0.72</v>
      </c>
    </row>
    <row r="332" spans="1:6" x14ac:dyDescent="0.25">
      <c r="A332" s="140">
        <v>330</v>
      </c>
      <c r="B332" s="8" t="str">
        <f>'[1]SEC F'!A42</f>
        <v>F 26</v>
      </c>
      <c r="C332" s="8" t="str">
        <f>'[1]SEC F'!B42</f>
        <v>Paul Goulding</v>
      </c>
      <c r="D332" s="8" t="str">
        <f>'[1]SEC F'!C42</f>
        <v>Daiwa Doncaster D.A.A</v>
      </c>
      <c r="E332" s="8">
        <f>'[1]SEC F'!D42</f>
        <v>700</v>
      </c>
      <c r="F332" s="141">
        <f t="shared" si="5"/>
        <v>0.7</v>
      </c>
    </row>
    <row r="333" spans="1:6" x14ac:dyDescent="0.25">
      <c r="A333" s="140">
        <v>331</v>
      </c>
      <c r="B333" s="8" t="str">
        <f>'[1]SEC H'!A39</f>
        <v>H 8</v>
      </c>
      <c r="C333" s="8" t="str">
        <f>'[1]SEC H'!B39</f>
        <v>Andy Johnstone</v>
      </c>
      <c r="D333" s="8" t="str">
        <f>'[1]SEC H'!C39</f>
        <v>Garbolino RAF</v>
      </c>
      <c r="E333" s="8">
        <f>'[1]SEC H'!D39</f>
        <v>700</v>
      </c>
      <c r="F333" s="141">
        <f t="shared" si="5"/>
        <v>0.7</v>
      </c>
    </row>
    <row r="334" spans="1:6" x14ac:dyDescent="0.25">
      <c r="A334" s="140">
        <v>332</v>
      </c>
      <c r="B334" s="8" t="str">
        <f>'[1]SEC K'!A32</f>
        <v>K 6</v>
      </c>
      <c r="C334" s="8" t="str">
        <f>'[1]SEC K'!B32</f>
        <v>Nick McCartney</v>
      </c>
      <c r="D334" s="8" t="str">
        <f>'[1]SEC K'!C32</f>
        <v>Fosters Team Army</v>
      </c>
      <c r="E334" s="8">
        <f>'[1]SEC K'!D32</f>
        <v>700</v>
      </c>
      <c r="F334" s="141">
        <f t="shared" si="5"/>
        <v>0.7</v>
      </c>
    </row>
    <row r="335" spans="1:6" x14ac:dyDescent="0.25">
      <c r="A335" s="140">
        <v>333</v>
      </c>
      <c r="B335" s="142" t="str">
        <f>'[1]SEC D'!A42</f>
        <v>D 22</v>
      </c>
      <c r="C335" s="142" t="str">
        <f>'[1]SEC D'!B42</f>
        <v>Andrew Renton</v>
      </c>
      <c r="D335" s="142" t="str">
        <f>'[1]SEC D'!C42</f>
        <v>Daiwa Doncaster D.A.A</v>
      </c>
      <c r="E335" s="142">
        <f>'[1]SEC D'!D42</f>
        <v>690</v>
      </c>
      <c r="F335" s="141">
        <f t="shared" si="5"/>
        <v>0.69</v>
      </c>
    </row>
    <row r="336" spans="1:6" x14ac:dyDescent="0.25">
      <c r="A336" s="140">
        <v>334</v>
      </c>
      <c r="B336" s="8" t="str">
        <f>'[1]SEC G'!A38</f>
        <v>G 31</v>
      </c>
      <c r="C336" s="8" t="str">
        <f>'[1]SEC G'!B38</f>
        <v>Ian Alexander</v>
      </c>
      <c r="D336" s="8" t="str">
        <f>'[1]SEC G'!C38</f>
        <v>Newton Le Willows AA</v>
      </c>
      <c r="E336" s="8">
        <f>'[1]SEC G'!D38</f>
        <v>690</v>
      </c>
      <c r="F336" s="141">
        <f t="shared" si="5"/>
        <v>0.69</v>
      </c>
    </row>
    <row r="337" spans="1:6" x14ac:dyDescent="0.25">
      <c r="A337" s="140">
        <v>335</v>
      </c>
      <c r="B337" s="140" t="str">
        <f>'[1]SEC E'!A35</f>
        <v>E 22</v>
      </c>
      <c r="C337" s="140" t="str">
        <f>'[1]SEC E'!B35</f>
        <v>Paul Robinson</v>
      </c>
      <c r="D337" s="140" t="str">
        <f>'[1]SEC E'!C35</f>
        <v>Wigan MG</v>
      </c>
      <c r="E337" s="140">
        <f>'[1]SEC E'!D35</f>
        <v>660</v>
      </c>
      <c r="F337" s="141">
        <f t="shared" si="5"/>
        <v>0.66</v>
      </c>
    </row>
    <row r="338" spans="1:6" x14ac:dyDescent="0.25">
      <c r="A338" s="140">
        <v>336</v>
      </c>
      <c r="B338" s="140" t="str">
        <f>'[1]SEC E'!A36</f>
        <v>E 44</v>
      </c>
      <c r="C338" s="140" t="str">
        <f>'[1]SEC E'!B36</f>
        <v>Keith Clifton</v>
      </c>
      <c r="D338" s="140" t="str">
        <f>'[1]SEC E'!C36</f>
        <v>Lincs County</v>
      </c>
      <c r="E338" s="140">
        <f>'[1]SEC E'!D36</f>
        <v>660</v>
      </c>
      <c r="F338" s="141">
        <f t="shared" si="5"/>
        <v>0.66</v>
      </c>
    </row>
    <row r="339" spans="1:6" x14ac:dyDescent="0.25">
      <c r="A339" s="140">
        <v>337</v>
      </c>
      <c r="B339" s="142" t="str">
        <f>'[1]SEC B'!A33</f>
        <v>B 36</v>
      </c>
      <c r="C339" s="142" t="str">
        <f>'[1]SEC B'!B33</f>
        <v>Les Hills</v>
      </c>
      <c r="D339" s="142" t="str">
        <f>'[1]SEC B'!C33</f>
        <v>Maver/Colemans/Matchpack</v>
      </c>
      <c r="E339" s="142">
        <f>'[1]SEC B'!D33</f>
        <v>650</v>
      </c>
      <c r="F339" s="141">
        <f t="shared" si="5"/>
        <v>0.65</v>
      </c>
    </row>
    <row r="340" spans="1:6" x14ac:dyDescent="0.25">
      <c r="A340" s="140">
        <v>338</v>
      </c>
      <c r="B340" s="140" t="str">
        <f>'[1]SEC E'!A37</f>
        <v>E 12</v>
      </c>
      <c r="C340" s="140" t="str">
        <f>'[1]SEC E'!B37</f>
        <v>Clyde Inglis</v>
      </c>
      <c r="D340" s="140" t="str">
        <f>'[1]SEC E'!C37</f>
        <v>Lincoln &amp; District</v>
      </c>
      <c r="E340" s="140">
        <f>'[1]SEC E'!D37</f>
        <v>650</v>
      </c>
      <c r="F340" s="141">
        <f t="shared" si="5"/>
        <v>0.65</v>
      </c>
    </row>
    <row r="341" spans="1:6" x14ac:dyDescent="0.25">
      <c r="A341" s="140">
        <v>339</v>
      </c>
      <c r="B341" s="8" t="str">
        <f>'[1]SEC K'!A33</f>
        <v>K 2</v>
      </c>
      <c r="C341" s="8" t="str">
        <f>'[1]SEC K'!B33</f>
        <v>Dave Moore</v>
      </c>
      <c r="D341" s="8" t="str">
        <f>'[1]SEC K'!C33</f>
        <v>Prince Albert AS</v>
      </c>
      <c r="E341" s="8">
        <f>'[1]SEC K'!D33</f>
        <v>650</v>
      </c>
      <c r="F341" s="141">
        <f t="shared" si="5"/>
        <v>0.65</v>
      </c>
    </row>
    <row r="342" spans="1:6" x14ac:dyDescent="0.25">
      <c r="A342" s="140">
        <v>340</v>
      </c>
      <c r="B342" s="8" t="str">
        <f>'[1]SEC H'!A40</f>
        <v>H 14</v>
      </c>
      <c r="C342" s="8" t="str">
        <f>'[1]SEC H'!B40</f>
        <v>Craig Bate</v>
      </c>
      <c r="D342" s="8" t="str">
        <f>'[1]SEC H'!C40</f>
        <v>Fosters Team Army</v>
      </c>
      <c r="E342" s="8">
        <f>'[1]SEC H'!D40</f>
        <v>640</v>
      </c>
      <c r="F342" s="141">
        <f t="shared" si="5"/>
        <v>0.64</v>
      </c>
    </row>
    <row r="343" spans="1:6" x14ac:dyDescent="0.25">
      <c r="A343" s="140">
        <v>341</v>
      </c>
      <c r="B343" s="142" t="str">
        <f>'[1]SEC B'!A34</f>
        <v>B 3</v>
      </c>
      <c r="C343" s="142" t="str">
        <f>'[1]SEC B'!B34</f>
        <v>Steve Joy</v>
      </c>
      <c r="D343" s="142" t="str">
        <f>'[1]SEC B'!C34</f>
        <v>Maver Image</v>
      </c>
      <c r="E343" s="142">
        <f>'[1]SEC B'!D34</f>
        <v>620</v>
      </c>
      <c r="F343" s="141">
        <f t="shared" si="5"/>
        <v>0.62</v>
      </c>
    </row>
    <row r="344" spans="1:6" x14ac:dyDescent="0.25">
      <c r="A344" s="140">
        <v>342</v>
      </c>
      <c r="B344" s="142" t="str">
        <f>'[1]SEC C'!A37</f>
        <v>C 26</v>
      </c>
      <c r="C344" s="142" t="str">
        <f>'[1]SEC C'!B37</f>
        <v>Tim Worsnop</v>
      </c>
      <c r="D344" s="142" t="str">
        <f>'[1]SEC C'!C37</f>
        <v>Matrix Halifax</v>
      </c>
      <c r="E344" s="142">
        <f>'[1]SEC C'!D37</f>
        <v>620</v>
      </c>
      <c r="F344" s="141">
        <f t="shared" si="5"/>
        <v>0.62</v>
      </c>
    </row>
    <row r="345" spans="1:6" x14ac:dyDescent="0.25">
      <c r="A345" s="140">
        <v>343</v>
      </c>
      <c r="B345" s="8" t="str">
        <f>'[1]SEC K'!A34</f>
        <v>K 21</v>
      </c>
      <c r="C345" s="8" t="str">
        <f>'[1]SEC K'!B34</f>
        <v>David Mawby</v>
      </c>
      <c r="D345" s="8" t="str">
        <f>'[1]SEC K'!C34</f>
        <v>Wellingborough Nene</v>
      </c>
      <c r="E345" s="8">
        <f>'[1]SEC K'!D34</f>
        <v>620</v>
      </c>
      <c r="F345" s="141">
        <f t="shared" si="5"/>
        <v>0.62</v>
      </c>
    </row>
    <row r="346" spans="1:6" x14ac:dyDescent="0.25">
      <c r="A346" s="140">
        <v>344</v>
      </c>
      <c r="B346" s="143" t="str">
        <f>'[1]SEC A'!A38</f>
        <v>A 37</v>
      </c>
      <c r="C346" s="143" t="str">
        <f>'[1]SEC A'!B38</f>
        <v>Simon Ryan</v>
      </c>
      <c r="D346" s="143" t="str">
        <f>'[1]SEC A'!C38</f>
        <v>Wellingborough Nene</v>
      </c>
      <c r="E346" s="143">
        <f>'[1]SEC A'!D38</f>
        <v>610</v>
      </c>
      <c r="F346" s="141">
        <f t="shared" si="5"/>
        <v>0.61</v>
      </c>
    </row>
    <row r="347" spans="1:6" x14ac:dyDescent="0.25">
      <c r="A347" s="140">
        <v>345</v>
      </c>
      <c r="B347" s="142" t="str">
        <f>'[1]SEC B'!A35</f>
        <v>B 12</v>
      </c>
      <c r="C347" s="142" t="str">
        <f>'[1]SEC B'!B35</f>
        <v>Mike Davies</v>
      </c>
      <c r="D347" s="142" t="str">
        <f>'[1]SEC B'!C35</f>
        <v>Wigan MG</v>
      </c>
      <c r="E347" s="142">
        <f>'[1]SEC B'!D35</f>
        <v>610</v>
      </c>
      <c r="F347" s="141">
        <f t="shared" si="5"/>
        <v>0.61</v>
      </c>
    </row>
    <row r="348" spans="1:6" x14ac:dyDescent="0.25">
      <c r="A348" s="140">
        <v>346</v>
      </c>
      <c r="B348" s="8" t="str">
        <f>'[1]SEC K'!A35</f>
        <v>K 19</v>
      </c>
      <c r="C348" s="8" t="str">
        <f>'[1]SEC K'!B35</f>
        <v>Richard Yates</v>
      </c>
      <c r="D348" s="8" t="str">
        <f>'[1]SEC K'!C35</f>
        <v>Ted Carter Preston</v>
      </c>
      <c r="E348" s="8">
        <f>'[1]SEC K'!D35</f>
        <v>610</v>
      </c>
      <c r="F348" s="141">
        <f t="shared" si="5"/>
        <v>0.61</v>
      </c>
    </row>
    <row r="349" spans="1:6" x14ac:dyDescent="0.25">
      <c r="A349" s="140">
        <v>347</v>
      </c>
      <c r="B349" s="142" t="str">
        <f>'[1]SEC B'!A36</f>
        <v>B 33</v>
      </c>
      <c r="C349" s="142" t="str">
        <f>'[1]SEC B'!B36</f>
        <v>Mike Marsden</v>
      </c>
      <c r="D349" s="142" t="str">
        <f>'[1]SEC B'!C36</f>
        <v>Devizes AA</v>
      </c>
      <c r="E349" s="142">
        <f>'[1]SEC B'!D36</f>
        <v>600</v>
      </c>
      <c r="F349" s="141">
        <f t="shared" si="5"/>
        <v>0.6</v>
      </c>
    </row>
    <row r="350" spans="1:6" x14ac:dyDescent="0.25">
      <c r="A350" s="140">
        <v>348</v>
      </c>
      <c r="B350" s="142" t="str">
        <f>'[1]SEC C'!A38</f>
        <v>C 27</v>
      </c>
      <c r="C350" s="142" t="str">
        <f>'[1]SEC C'!B38</f>
        <v>Simon Fields</v>
      </c>
      <c r="D350" s="142" t="str">
        <f>'[1]SEC C'!C38</f>
        <v>Barnsley &amp; District</v>
      </c>
      <c r="E350" s="142">
        <f>'[1]SEC C'!D38</f>
        <v>600</v>
      </c>
      <c r="F350" s="141">
        <f t="shared" si="5"/>
        <v>0.6</v>
      </c>
    </row>
    <row r="351" spans="1:6" x14ac:dyDescent="0.25">
      <c r="A351" s="140">
        <v>349</v>
      </c>
      <c r="B351" s="8" t="str">
        <f>'[1]SEC G'!A39</f>
        <v>G 20</v>
      </c>
      <c r="C351" s="8" t="str">
        <f>'[1]SEC G'!B39</f>
        <v>Mark Bond</v>
      </c>
      <c r="D351" s="8" t="str">
        <f>'[1]SEC G'!C39</f>
        <v>Lincoln &amp; District</v>
      </c>
      <c r="E351" s="8">
        <f>'[1]SEC G'!D39</f>
        <v>600</v>
      </c>
      <c r="F351" s="141">
        <f t="shared" si="5"/>
        <v>0.6</v>
      </c>
    </row>
    <row r="352" spans="1:6" x14ac:dyDescent="0.25">
      <c r="A352" s="140">
        <v>350</v>
      </c>
      <c r="B352" s="8" t="str">
        <f>'[1]SEC J'!A33</f>
        <v>J 26</v>
      </c>
      <c r="C352" s="8" t="str">
        <f>'[1]SEC J'!B33</f>
        <v>Shaun Stockley</v>
      </c>
      <c r="D352" s="8" t="str">
        <f>'[1]SEC J'!C33</f>
        <v>Lincs County</v>
      </c>
      <c r="E352" s="8">
        <f>'[1]SEC J'!D33</f>
        <v>600</v>
      </c>
      <c r="F352" s="141">
        <f t="shared" si="5"/>
        <v>0.6</v>
      </c>
    </row>
    <row r="353" spans="1:6" x14ac:dyDescent="0.25">
      <c r="A353" s="140">
        <v>351</v>
      </c>
      <c r="B353" s="142" t="str">
        <f>'[1]SEC B'!A37</f>
        <v>B 21</v>
      </c>
      <c r="C353" s="142" t="str">
        <f>'[1]SEC B'!B37</f>
        <v>Gary Pilsworth</v>
      </c>
      <c r="D353" s="142" t="str">
        <f>'[1]SEC B'!C37</f>
        <v>Nottingham AA</v>
      </c>
      <c r="E353" s="142">
        <f>'[1]SEC B'!D37</f>
        <v>590</v>
      </c>
      <c r="F353" s="141">
        <f t="shared" si="5"/>
        <v>0.59</v>
      </c>
    </row>
    <row r="354" spans="1:6" x14ac:dyDescent="0.25">
      <c r="A354" s="140">
        <v>352</v>
      </c>
      <c r="B354" s="8" t="str">
        <f>'[1]SEC G'!A40</f>
        <v>G 28</v>
      </c>
      <c r="C354" s="8" t="str">
        <f>'[1]SEC G'!B40</f>
        <v>Stefan Gent</v>
      </c>
      <c r="D354" s="8" t="str">
        <f>'[1]SEC G'!C40</f>
        <v>Maver North West</v>
      </c>
      <c r="E354" s="8">
        <f>'[1]SEC G'!D40</f>
        <v>590</v>
      </c>
      <c r="F354" s="141">
        <f t="shared" si="5"/>
        <v>0.59</v>
      </c>
    </row>
    <row r="355" spans="1:6" x14ac:dyDescent="0.25">
      <c r="A355" s="140">
        <v>353</v>
      </c>
      <c r="B355" s="8" t="str">
        <f>'[1]SEC J'!A34</f>
        <v>J 43</v>
      </c>
      <c r="C355" s="8" t="str">
        <f>'[1]SEC J'!B34</f>
        <v>Andrew Webster</v>
      </c>
      <c r="D355" s="8" t="str">
        <f>'[1]SEC J'!C34</f>
        <v>Wellingborough Nene</v>
      </c>
      <c r="E355" s="8">
        <f>'[1]SEC J'!D34</f>
        <v>590</v>
      </c>
      <c r="F355" s="141">
        <f t="shared" si="5"/>
        <v>0.59</v>
      </c>
    </row>
    <row r="356" spans="1:6" x14ac:dyDescent="0.25">
      <c r="A356" s="140">
        <v>354</v>
      </c>
      <c r="B356" s="142" t="str">
        <f>'[1]SEC C'!A39</f>
        <v>C 7</v>
      </c>
      <c r="C356" s="142" t="str">
        <f>'[1]SEC C'!B39</f>
        <v>Craig Bennet</v>
      </c>
      <c r="D356" s="142" t="str">
        <f>'[1]SEC C'!C39</f>
        <v>Browning Northants</v>
      </c>
      <c r="E356" s="142">
        <f>'[1]SEC C'!D39</f>
        <v>580</v>
      </c>
      <c r="F356" s="141">
        <f t="shared" si="5"/>
        <v>0.57999999999999996</v>
      </c>
    </row>
    <row r="357" spans="1:6" x14ac:dyDescent="0.25">
      <c r="A357" s="140">
        <v>355</v>
      </c>
      <c r="B357" s="8" t="str">
        <f>'[1]SEC G'!A41</f>
        <v>G 36</v>
      </c>
      <c r="C357" s="8" t="str">
        <f>'[1]SEC G'!B41</f>
        <v>Andy Beasley</v>
      </c>
      <c r="D357" s="8" t="str">
        <f>'[1]SEC G'!C41</f>
        <v>Garbolino RAF</v>
      </c>
      <c r="E357" s="8">
        <f>'[1]SEC G'!D41</f>
        <v>580</v>
      </c>
      <c r="F357" s="141">
        <f t="shared" si="5"/>
        <v>0.57999999999999996</v>
      </c>
    </row>
    <row r="358" spans="1:6" x14ac:dyDescent="0.25">
      <c r="A358" s="140">
        <v>356</v>
      </c>
      <c r="B358" s="142" t="str">
        <f>'[1]SEC D'!A43</f>
        <v>D 19</v>
      </c>
      <c r="C358" s="142" t="str">
        <f>'[1]SEC D'!B43</f>
        <v>Julie Abbott</v>
      </c>
      <c r="D358" s="142" t="str">
        <f>'[1]SEC D'!C43</f>
        <v>Lincoln &amp; District</v>
      </c>
      <c r="E358" s="142">
        <f>'[1]SEC D'!D43</f>
        <v>570</v>
      </c>
      <c r="F358" s="141">
        <f t="shared" si="5"/>
        <v>0.56999999999999995</v>
      </c>
    </row>
    <row r="359" spans="1:6" x14ac:dyDescent="0.25">
      <c r="A359" s="140">
        <v>357</v>
      </c>
      <c r="B359" s="8" t="str">
        <f>'[1]SEC F'!A43</f>
        <v>F 1</v>
      </c>
      <c r="C359" s="8" t="str">
        <f>'[1]SEC F'!B43</f>
        <v>John Bates</v>
      </c>
      <c r="D359" s="8" t="str">
        <f>'[1]SEC F'!C43</f>
        <v>Sensas Mark One</v>
      </c>
      <c r="E359" s="8">
        <f>'[1]SEC F'!D43</f>
        <v>560</v>
      </c>
      <c r="F359" s="141">
        <f t="shared" si="5"/>
        <v>0.56000000000000005</v>
      </c>
    </row>
    <row r="360" spans="1:6" x14ac:dyDescent="0.25">
      <c r="A360" s="140">
        <v>358</v>
      </c>
      <c r="B360" s="8" t="str">
        <f>'[1]SEC K'!A36</f>
        <v>K 37</v>
      </c>
      <c r="C360" s="8" t="str">
        <f>'[1]SEC K'!B36</f>
        <v>Carl Hawthorne</v>
      </c>
      <c r="D360" s="8" t="str">
        <f>'[1]SEC K'!C36</f>
        <v>Matrix Halifax CRFT</v>
      </c>
      <c r="E360" s="8">
        <f>'[1]SEC K'!D36</f>
        <v>560</v>
      </c>
      <c r="F360" s="141">
        <f t="shared" si="5"/>
        <v>0.56000000000000005</v>
      </c>
    </row>
    <row r="361" spans="1:6" x14ac:dyDescent="0.25">
      <c r="A361" s="140">
        <v>359</v>
      </c>
      <c r="B361" s="140" t="str">
        <f>'[1]SEC E'!A38</f>
        <v>E 41</v>
      </c>
      <c r="C361" s="140" t="str">
        <f>'[1]SEC E'!B38</f>
        <v>Terry Speakman</v>
      </c>
      <c r="D361" s="140" t="str">
        <f>'[1]SEC E'!C38</f>
        <v>Newton Le Willows AA</v>
      </c>
      <c r="E361" s="140">
        <f>'[1]SEC E'!D38</f>
        <v>550</v>
      </c>
      <c r="F361" s="141">
        <f t="shared" si="5"/>
        <v>0.55000000000000004</v>
      </c>
    </row>
    <row r="362" spans="1:6" x14ac:dyDescent="0.25">
      <c r="A362" s="140">
        <v>360</v>
      </c>
      <c r="B362" s="8" t="str">
        <f>'[1]SEC H'!A41</f>
        <v>H 9</v>
      </c>
      <c r="C362" s="8" t="str">
        <f>'[1]SEC H'!B41</f>
        <v>Robert Durrant</v>
      </c>
      <c r="D362" s="8" t="str">
        <f>'[1]SEC H'!C41</f>
        <v>Maver/Colemans/Matchpack</v>
      </c>
      <c r="E362" s="8">
        <f>'[1]SEC H'!D41</f>
        <v>550</v>
      </c>
      <c r="F362" s="141">
        <f t="shared" si="5"/>
        <v>0.55000000000000004</v>
      </c>
    </row>
    <row r="363" spans="1:6" x14ac:dyDescent="0.25">
      <c r="A363" s="140">
        <v>361</v>
      </c>
      <c r="B363" s="143" t="str">
        <f>'[1]SEC A'!A39</f>
        <v>A 38</v>
      </c>
      <c r="C363" s="143" t="str">
        <f>'[1]SEC A'!B39</f>
        <v>Bernie Breeze</v>
      </c>
      <c r="D363" s="143" t="str">
        <f>'[1]SEC A'!C39</f>
        <v>Newton Le Willows AA</v>
      </c>
      <c r="E363" s="143">
        <f>'[1]SEC A'!D39</f>
        <v>520</v>
      </c>
      <c r="F363" s="141">
        <f t="shared" si="5"/>
        <v>0.52</v>
      </c>
    </row>
    <row r="364" spans="1:6" x14ac:dyDescent="0.25">
      <c r="A364" s="140">
        <v>362</v>
      </c>
      <c r="B364" s="8" t="str">
        <f>'[1]SEC J'!A35</f>
        <v>J 1</v>
      </c>
      <c r="C364" s="8" t="str">
        <f>'[1]SEC J'!B35</f>
        <v>Dave Micklewright</v>
      </c>
      <c r="D364" s="8" t="str">
        <f>'[1]SEC J'!C35</f>
        <v>Daiwa Gordon League</v>
      </c>
      <c r="E364" s="8">
        <f>'[1]SEC J'!D35</f>
        <v>520</v>
      </c>
      <c r="F364" s="141">
        <f t="shared" si="5"/>
        <v>0.52</v>
      </c>
    </row>
    <row r="365" spans="1:6" x14ac:dyDescent="0.25">
      <c r="A365" s="140">
        <v>363</v>
      </c>
      <c r="B365" s="8" t="str">
        <f>'[1]SEC J'!A36</f>
        <v>J 23</v>
      </c>
      <c r="C365" s="8" t="str">
        <f>'[1]SEC J'!B36</f>
        <v>Tim Nash</v>
      </c>
      <c r="D365" s="8" t="str">
        <f>'[1]SEC J'!C36</f>
        <v>Browning Hotrods</v>
      </c>
      <c r="E365" s="8">
        <f>'[1]SEC J'!D36</f>
        <v>520</v>
      </c>
      <c r="F365" s="141">
        <f t="shared" si="5"/>
        <v>0.52</v>
      </c>
    </row>
    <row r="366" spans="1:6" x14ac:dyDescent="0.25">
      <c r="A366" s="140">
        <v>364</v>
      </c>
      <c r="B366" s="8" t="str">
        <f>'[1]SEC G'!A42</f>
        <v>G 29</v>
      </c>
      <c r="C366" s="8" t="str">
        <f>'[1]SEC G'!B42</f>
        <v>Alan Jones</v>
      </c>
      <c r="D366" s="8" t="str">
        <f>'[1]SEC G'!C42</f>
        <v>Daiwa Gordon League</v>
      </c>
      <c r="E366" s="8">
        <f>'[1]SEC G'!D42</f>
        <v>510</v>
      </c>
      <c r="F366" s="141">
        <f t="shared" si="5"/>
        <v>0.51</v>
      </c>
    </row>
    <row r="367" spans="1:6" x14ac:dyDescent="0.25">
      <c r="A367" s="140">
        <v>365</v>
      </c>
      <c r="B367" s="8" t="str">
        <f>'[1]SEC J'!A37</f>
        <v>J 5</v>
      </c>
      <c r="C367" s="8" t="str">
        <f>'[1]SEC J'!B37</f>
        <v>Marc Ellement</v>
      </c>
      <c r="D367" s="8" t="str">
        <f>'[1]SEC J'!C37</f>
        <v>Ted Carter Preston</v>
      </c>
      <c r="E367" s="8">
        <f>'[1]SEC J'!D37</f>
        <v>510</v>
      </c>
      <c r="F367" s="141">
        <f t="shared" si="5"/>
        <v>0.51</v>
      </c>
    </row>
    <row r="368" spans="1:6" x14ac:dyDescent="0.25">
      <c r="A368" s="140">
        <v>366</v>
      </c>
      <c r="B368" s="143" t="str">
        <f>'[1]SEC A'!A40</f>
        <v>A 26</v>
      </c>
      <c r="C368" s="143" t="str">
        <f>'[1]SEC A'!B40</f>
        <v>Steve Allinson</v>
      </c>
      <c r="D368" s="143" t="str">
        <f>'[1]SEC A'!C40</f>
        <v>Tri Cast Calder</v>
      </c>
      <c r="E368" s="143">
        <f>'[1]SEC A'!D40</f>
        <v>500</v>
      </c>
      <c r="F368" s="141">
        <f t="shared" si="5"/>
        <v>0.5</v>
      </c>
    </row>
    <row r="369" spans="1:6" x14ac:dyDescent="0.25">
      <c r="A369" s="140">
        <v>367</v>
      </c>
      <c r="B369" s="140" t="str">
        <f>'[1]SEC E'!A39</f>
        <v>E 18</v>
      </c>
      <c r="C369" s="140" t="str">
        <f>'[1]SEC E'!B39</f>
        <v>Nigel Evans</v>
      </c>
      <c r="D369" s="140" t="str">
        <f>'[1]SEC E'!C39</f>
        <v>Preston Innovations</v>
      </c>
      <c r="E369" s="140">
        <f>'[1]SEC E'!D39</f>
        <v>500</v>
      </c>
      <c r="F369" s="141">
        <f t="shared" si="5"/>
        <v>0.5</v>
      </c>
    </row>
    <row r="370" spans="1:6" x14ac:dyDescent="0.25">
      <c r="A370" s="140">
        <v>368</v>
      </c>
      <c r="B370" s="140" t="str">
        <f>'[1]SEC E'!A40</f>
        <v>E 25</v>
      </c>
      <c r="C370" s="140" t="str">
        <f>'[1]SEC E'!B40</f>
        <v>Dave McManus</v>
      </c>
      <c r="D370" s="140" t="str">
        <f>'[1]SEC E'!C40</f>
        <v>Ted Carter Southport</v>
      </c>
      <c r="E370" s="140">
        <f>'[1]SEC E'!D40</f>
        <v>500</v>
      </c>
      <c r="F370" s="141">
        <f t="shared" si="5"/>
        <v>0.5</v>
      </c>
    </row>
    <row r="371" spans="1:6" x14ac:dyDescent="0.25">
      <c r="A371" s="140">
        <v>369</v>
      </c>
      <c r="B371" s="8" t="str">
        <f>'[1]SEC F'!A44</f>
        <v>F 7</v>
      </c>
      <c r="C371" s="8" t="str">
        <f>'[1]SEC F'!B44</f>
        <v>Daniel Richardson</v>
      </c>
      <c r="D371" s="8" t="str">
        <f>'[1]SEC F'!C44</f>
        <v>Tri Cast Calder</v>
      </c>
      <c r="E371" s="8">
        <f>'[1]SEC F'!D44</f>
        <v>500</v>
      </c>
      <c r="F371" s="141">
        <f t="shared" si="5"/>
        <v>0.5</v>
      </c>
    </row>
    <row r="372" spans="1:6" x14ac:dyDescent="0.25">
      <c r="A372" s="140">
        <v>370</v>
      </c>
      <c r="B372" s="8" t="str">
        <f>'[1]SEC G'!A43</f>
        <v>G 27</v>
      </c>
      <c r="C372" s="8" t="str">
        <f>'[1]SEC G'!B43</f>
        <v>Gary Smith</v>
      </c>
      <c r="D372" s="8" t="str">
        <f>'[1]SEC G'!C43</f>
        <v>Matrix Halifax CRFT</v>
      </c>
      <c r="E372" s="8">
        <f>'[1]SEC G'!D43</f>
        <v>500</v>
      </c>
      <c r="F372" s="141">
        <f t="shared" si="5"/>
        <v>0.5</v>
      </c>
    </row>
    <row r="373" spans="1:6" x14ac:dyDescent="0.25">
      <c r="A373" s="140">
        <v>371</v>
      </c>
      <c r="B373" s="8" t="str">
        <f>'[1]SEC J'!A38</f>
        <v>J 2</v>
      </c>
      <c r="C373" s="8" t="str">
        <f>'[1]SEC J'!B38</f>
        <v>Steve Allcock</v>
      </c>
      <c r="D373" s="8" t="str">
        <f>'[1]SEC J'!C38</f>
        <v>Matlock AC</v>
      </c>
      <c r="E373" s="8">
        <f>'[1]SEC J'!D38</f>
        <v>500</v>
      </c>
      <c r="F373" s="141">
        <f t="shared" si="5"/>
        <v>0.5</v>
      </c>
    </row>
    <row r="374" spans="1:6" x14ac:dyDescent="0.25">
      <c r="A374" s="140">
        <v>372</v>
      </c>
      <c r="B374" s="8" t="str">
        <f>'[1]SEC K'!A37</f>
        <v>K 20</v>
      </c>
      <c r="C374" s="8" t="str">
        <f>'[1]SEC K'!B37</f>
        <v>Kevin Bennett</v>
      </c>
      <c r="D374" s="8" t="str">
        <f>'[1]SEC K'!C37</f>
        <v>Garbolino Blackmore Vale</v>
      </c>
      <c r="E374" s="8">
        <f>'[1]SEC K'!D37</f>
        <v>500</v>
      </c>
      <c r="F374" s="141">
        <f t="shared" si="5"/>
        <v>0.5</v>
      </c>
    </row>
    <row r="375" spans="1:6" x14ac:dyDescent="0.25">
      <c r="A375" s="140">
        <v>373</v>
      </c>
      <c r="B375" s="8" t="str">
        <f>'[1]SEC K'!A38</f>
        <v>K 34</v>
      </c>
      <c r="C375" s="8" t="str">
        <f>'[1]SEC K'!B38</f>
        <v>Kevin Ford</v>
      </c>
      <c r="D375" s="8" t="str">
        <f>'[1]SEC K'!C38</f>
        <v>Matrix Halifax</v>
      </c>
      <c r="E375" s="8">
        <f>'[1]SEC K'!D38</f>
        <v>500</v>
      </c>
      <c r="F375" s="141">
        <f t="shared" si="5"/>
        <v>0.5</v>
      </c>
    </row>
    <row r="376" spans="1:6" x14ac:dyDescent="0.25">
      <c r="A376" s="140">
        <v>374</v>
      </c>
      <c r="B376" s="8" t="str">
        <f>'[1]SEC J'!A39</f>
        <v>J 7</v>
      </c>
      <c r="C376" s="8" t="str">
        <f>'[1]SEC J'!B39</f>
        <v>Hadrian Whittle</v>
      </c>
      <c r="D376" s="8" t="str">
        <f>'[1]SEC J'!C39</f>
        <v>Kamasan Starlets</v>
      </c>
      <c r="E376" s="8">
        <f>'[1]SEC J'!D39</f>
        <v>490</v>
      </c>
      <c r="F376" s="141">
        <f t="shared" si="5"/>
        <v>0.49</v>
      </c>
    </row>
    <row r="377" spans="1:6" x14ac:dyDescent="0.25">
      <c r="A377" s="140">
        <v>375</v>
      </c>
      <c r="B377" s="143" t="str">
        <f>'[1]SEC A'!A41</f>
        <v>A 24</v>
      </c>
      <c r="C377" s="143" t="str">
        <f>'[1]SEC A'!B41</f>
        <v>Dave Clapton</v>
      </c>
      <c r="D377" s="143" t="str">
        <f>'[1]SEC A'!C41</f>
        <v>Devizes AA</v>
      </c>
      <c r="E377" s="143">
        <f>'[1]SEC A'!D41</f>
        <v>480</v>
      </c>
      <c r="F377" s="141">
        <f t="shared" si="5"/>
        <v>0.48</v>
      </c>
    </row>
    <row r="378" spans="1:6" x14ac:dyDescent="0.25">
      <c r="A378" s="140">
        <v>376</v>
      </c>
      <c r="B378" s="142" t="str">
        <f>'[1]SEC C'!A40</f>
        <v>C 43</v>
      </c>
      <c r="C378" s="142" t="str">
        <f>'[1]SEC C'!B40</f>
        <v>Andy Fox</v>
      </c>
      <c r="D378" s="142" t="str">
        <f>'[1]SEC C'!C40</f>
        <v>Matlock AC</v>
      </c>
      <c r="E378" s="142">
        <f>'[1]SEC C'!D40</f>
        <v>480</v>
      </c>
      <c r="F378" s="141">
        <f t="shared" si="5"/>
        <v>0.48</v>
      </c>
    </row>
    <row r="379" spans="1:6" x14ac:dyDescent="0.25">
      <c r="A379" s="140">
        <v>377</v>
      </c>
      <c r="B379" s="8" t="str">
        <f>'[1]SEC H'!A42</f>
        <v>H 40</v>
      </c>
      <c r="C379" s="8" t="str">
        <f>'[1]SEC H'!B42</f>
        <v>Kevin Abigail</v>
      </c>
      <c r="D379" s="8" t="str">
        <f>'[1]SEC H'!C42</f>
        <v>Garbolino Blackmore Vale</v>
      </c>
      <c r="E379" s="8">
        <f>'[1]SEC H'!D42</f>
        <v>480</v>
      </c>
      <c r="F379" s="141">
        <f t="shared" si="5"/>
        <v>0.48</v>
      </c>
    </row>
    <row r="380" spans="1:6" x14ac:dyDescent="0.25">
      <c r="A380" s="140">
        <v>378</v>
      </c>
      <c r="B380" s="8" t="str">
        <f>'[1]SEC F'!A45</f>
        <v>F 5</v>
      </c>
      <c r="C380" s="8" t="str">
        <f>'[1]SEC F'!B45</f>
        <v>Simon McComac</v>
      </c>
      <c r="D380" s="8" t="str">
        <f>'[1]SEC F'!C45</f>
        <v>Nottingham AA</v>
      </c>
      <c r="E380" s="8">
        <f>'[1]SEC F'!D45</f>
        <v>460</v>
      </c>
      <c r="F380" s="141">
        <f t="shared" si="5"/>
        <v>0.46</v>
      </c>
    </row>
    <row r="381" spans="1:6" x14ac:dyDescent="0.25">
      <c r="A381" s="140">
        <v>379</v>
      </c>
      <c r="B381" s="8" t="str">
        <f>'[1]SEC F'!A46</f>
        <v>F 25</v>
      </c>
      <c r="C381" s="8" t="str">
        <f>'[1]SEC F'!B46</f>
        <v>Martin Culver</v>
      </c>
      <c r="D381" s="8" t="str">
        <f>'[1]SEC F'!C46</f>
        <v>Wellingborough Nene</v>
      </c>
      <c r="E381" s="8">
        <f>'[1]SEC F'!D46</f>
        <v>460</v>
      </c>
      <c r="F381" s="141">
        <f t="shared" si="5"/>
        <v>0.46</v>
      </c>
    </row>
    <row r="382" spans="1:6" x14ac:dyDescent="0.25">
      <c r="A382" s="140">
        <v>380</v>
      </c>
      <c r="B382" s="8" t="str">
        <f>'[1]SEC F'!A47</f>
        <v>F 27</v>
      </c>
      <c r="C382" s="8" t="str">
        <f>'[1]SEC F'!B47</f>
        <v>Adrian Schultheiss</v>
      </c>
      <c r="D382" s="8" t="str">
        <f>'[1]SEC F'!C47</f>
        <v>Littleport Angling Club</v>
      </c>
      <c r="E382" s="8">
        <f>'[1]SEC F'!D47</f>
        <v>460</v>
      </c>
      <c r="F382" s="141">
        <f t="shared" si="5"/>
        <v>0.46</v>
      </c>
    </row>
    <row r="383" spans="1:6" x14ac:dyDescent="0.25">
      <c r="A383" s="140">
        <v>381</v>
      </c>
      <c r="B383" s="8" t="str">
        <f>'[1]SEC K'!A39</f>
        <v>K 32</v>
      </c>
      <c r="C383" s="8" t="str">
        <f>'[1]SEC K'!B39</f>
        <v>Steve Gunner</v>
      </c>
      <c r="D383" s="8" t="str">
        <f>'[1]SEC K'!C39</f>
        <v>Maver/Colemans/Matchpack</v>
      </c>
      <c r="E383" s="8">
        <f>'[1]SEC K'!D39</f>
        <v>460</v>
      </c>
      <c r="F383" s="141">
        <f t="shared" si="5"/>
        <v>0.46</v>
      </c>
    </row>
    <row r="384" spans="1:6" x14ac:dyDescent="0.25">
      <c r="A384" s="140">
        <v>382</v>
      </c>
      <c r="B384" s="140" t="str">
        <f>'[1]SEC E'!A41</f>
        <v>E 14</v>
      </c>
      <c r="C384" s="140" t="str">
        <f>'[1]SEC E'!B41</f>
        <v>Wayne Kearney</v>
      </c>
      <c r="D384" s="140" t="str">
        <f>'[1]SEC E'!C41</f>
        <v>Tri Cast Rochdale</v>
      </c>
      <c r="E384" s="140">
        <f>'[1]SEC E'!D41</f>
        <v>450</v>
      </c>
      <c r="F384" s="141">
        <f t="shared" si="5"/>
        <v>0.45</v>
      </c>
    </row>
    <row r="385" spans="1:6" x14ac:dyDescent="0.25">
      <c r="A385" s="140">
        <v>383</v>
      </c>
      <c r="B385" s="8" t="str">
        <f>'[1]SEC G'!A44</f>
        <v>G 19</v>
      </c>
      <c r="C385" s="8" t="str">
        <f>'[1]SEC G'!B44</f>
        <v>Brendon Stainforth</v>
      </c>
      <c r="D385" s="8" t="str">
        <f>'[1]SEC G'!C44</f>
        <v>Hull Works Sports Asso</v>
      </c>
      <c r="E385" s="8">
        <f>'[1]SEC G'!D44</f>
        <v>450</v>
      </c>
      <c r="F385" s="141">
        <f t="shared" si="5"/>
        <v>0.45</v>
      </c>
    </row>
    <row r="386" spans="1:6" x14ac:dyDescent="0.25">
      <c r="A386" s="140">
        <v>384</v>
      </c>
      <c r="B386" s="142" t="str">
        <f>'[1]SEC C'!A41</f>
        <v>C 6</v>
      </c>
      <c r="C386" s="142" t="str">
        <f>'[1]SEC C'!B41</f>
        <v>David Hughes</v>
      </c>
      <c r="D386" s="142" t="str">
        <f>'[1]SEC C'!C41</f>
        <v>Browning Lifestyle MG</v>
      </c>
      <c r="E386" s="142">
        <f>'[1]SEC C'!D41</f>
        <v>440</v>
      </c>
      <c r="F386" s="141">
        <f t="shared" si="5"/>
        <v>0.44</v>
      </c>
    </row>
    <row r="387" spans="1:6" x14ac:dyDescent="0.25">
      <c r="A387" s="140">
        <v>385</v>
      </c>
      <c r="B387" s="142" t="str">
        <f>'[1]SEC C'!A42</f>
        <v>C 15</v>
      </c>
      <c r="C387" s="142" t="str">
        <f>'[1]SEC C'!B42</f>
        <v>Al Dyer</v>
      </c>
      <c r="D387" s="142" t="str">
        <f>'[1]SEC C'!C42</f>
        <v>Lincs County</v>
      </c>
      <c r="E387" s="142">
        <f>'[1]SEC C'!D42</f>
        <v>440</v>
      </c>
      <c r="F387" s="141">
        <f t="shared" si="5"/>
        <v>0.44</v>
      </c>
    </row>
    <row r="388" spans="1:6" x14ac:dyDescent="0.25">
      <c r="A388" s="140">
        <v>386</v>
      </c>
      <c r="B388" s="142" t="str">
        <f>'[1]SEC B'!A38</f>
        <v>B 4</v>
      </c>
      <c r="C388" s="142" t="str">
        <f>'[1]SEC B'!B38</f>
        <v>Paul Murrin</v>
      </c>
      <c r="D388" s="142" t="str">
        <f>'[1]SEC B'!C38</f>
        <v>Browning Lifestyle MG</v>
      </c>
      <c r="E388" s="142">
        <f>'[1]SEC B'!D38</f>
        <v>430</v>
      </c>
      <c r="F388" s="141">
        <f t="shared" ref="F388:F442" si="6">E388/1000</f>
        <v>0.43</v>
      </c>
    </row>
    <row r="389" spans="1:6" x14ac:dyDescent="0.25">
      <c r="A389" s="140">
        <v>387</v>
      </c>
      <c r="B389" s="142" t="str">
        <f>'[1]SEC B'!A39</f>
        <v>B 15</v>
      </c>
      <c r="C389" s="142" t="str">
        <f>'[1]SEC B'!B39</f>
        <v>Jeff Innes</v>
      </c>
      <c r="D389" s="142" t="str">
        <f>'[1]SEC B'!C39</f>
        <v>Pelham Piscatorials AC</v>
      </c>
      <c r="E389" s="142">
        <f>'[1]SEC B'!D39</f>
        <v>430</v>
      </c>
      <c r="F389" s="141">
        <f t="shared" si="6"/>
        <v>0.43</v>
      </c>
    </row>
    <row r="390" spans="1:6" x14ac:dyDescent="0.25">
      <c r="A390" s="140">
        <v>388</v>
      </c>
      <c r="B390" s="8" t="str">
        <f>'[1]SEC H'!A43</f>
        <v>H 3</v>
      </c>
      <c r="C390" s="8" t="str">
        <f>'[1]SEC H'!B43</f>
        <v>James Carty</v>
      </c>
      <c r="D390" s="8" t="str">
        <f>'[1]SEC H'!C43</f>
        <v>Preston Innovations</v>
      </c>
      <c r="E390" s="8">
        <f>'[1]SEC H'!D43</f>
        <v>420</v>
      </c>
      <c r="F390" s="141">
        <f t="shared" si="6"/>
        <v>0.42</v>
      </c>
    </row>
    <row r="391" spans="1:6" x14ac:dyDescent="0.25">
      <c r="A391" s="140">
        <v>389</v>
      </c>
      <c r="B391" s="8" t="str">
        <f>'[1]SEC J'!A40</f>
        <v>J 10</v>
      </c>
      <c r="C391" s="8" t="str">
        <f>'[1]SEC J'!B40</f>
        <v>Dave Williams</v>
      </c>
      <c r="D391" s="8" t="str">
        <f>'[1]SEC J'!C40</f>
        <v>Matrix Halifax CRFT</v>
      </c>
      <c r="E391" s="8">
        <f>'[1]SEC J'!D40</f>
        <v>420</v>
      </c>
      <c r="F391" s="141">
        <f t="shared" si="6"/>
        <v>0.42</v>
      </c>
    </row>
    <row r="392" spans="1:6" x14ac:dyDescent="0.25">
      <c r="A392" s="140">
        <v>390</v>
      </c>
      <c r="B392" s="8" t="str">
        <f>'[1]SEC K'!A40</f>
        <v>K 16</v>
      </c>
      <c r="C392" s="8" t="str">
        <f>'[1]SEC K'!B40</f>
        <v>Shaun Butler</v>
      </c>
      <c r="D392" s="8" t="str">
        <f>'[1]SEC K'!C40</f>
        <v>Nottingham AA</v>
      </c>
      <c r="E392" s="8">
        <f>'[1]SEC K'!D40</f>
        <v>420</v>
      </c>
      <c r="F392" s="141">
        <f t="shared" si="6"/>
        <v>0.42</v>
      </c>
    </row>
    <row r="393" spans="1:6" x14ac:dyDescent="0.25">
      <c r="A393" s="140">
        <v>391</v>
      </c>
      <c r="B393" s="142" t="str">
        <f>'[1]SEC D'!A44</f>
        <v>D 26</v>
      </c>
      <c r="C393" s="142" t="str">
        <f>'[1]SEC D'!B44</f>
        <v>Kevin Cody</v>
      </c>
      <c r="D393" s="142" t="str">
        <f>'[1]SEC D'!C44</f>
        <v>Winterton AC</v>
      </c>
      <c r="E393" s="142">
        <f>'[1]SEC D'!D44</f>
        <v>400</v>
      </c>
      <c r="F393" s="141">
        <f t="shared" si="6"/>
        <v>0.4</v>
      </c>
    </row>
    <row r="394" spans="1:6" x14ac:dyDescent="0.25">
      <c r="A394" s="140">
        <v>392</v>
      </c>
      <c r="B394" s="8" t="str">
        <f>'[1]SEC J'!A41</f>
        <v>J 9</v>
      </c>
      <c r="C394" s="8" t="str">
        <f>'[1]SEC J'!B41</f>
        <v>Colin Smith</v>
      </c>
      <c r="D394" s="8" t="str">
        <f>'[1]SEC J'!C41</f>
        <v>Matrix Halifax</v>
      </c>
      <c r="E394" s="8">
        <f>'[1]SEC J'!D41</f>
        <v>390</v>
      </c>
      <c r="F394" s="141">
        <f t="shared" si="6"/>
        <v>0.39</v>
      </c>
    </row>
    <row r="395" spans="1:6" x14ac:dyDescent="0.25">
      <c r="A395" s="140">
        <v>393</v>
      </c>
      <c r="B395" s="8" t="str">
        <f>'[1]SEC K'!A41</f>
        <v>K 13</v>
      </c>
      <c r="C395" s="8" t="str">
        <f>'[1]SEC K'!B41</f>
        <v>Adrian Narbeth</v>
      </c>
      <c r="D395" s="8" t="str">
        <f>'[1]SEC K'!C41</f>
        <v>Bridgnorth A.S</v>
      </c>
      <c r="E395" s="8">
        <f>'[1]SEC K'!D41</f>
        <v>380</v>
      </c>
      <c r="F395" s="141">
        <f t="shared" si="6"/>
        <v>0.38</v>
      </c>
    </row>
    <row r="396" spans="1:6" x14ac:dyDescent="0.25">
      <c r="A396" s="140">
        <v>394</v>
      </c>
      <c r="B396" s="142" t="str">
        <f>'[1]SEC C'!A43</f>
        <v>C 2</v>
      </c>
      <c r="C396" s="142" t="str">
        <f>'[1]SEC C'!B43</f>
        <v>Terry Schofield</v>
      </c>
      <c r="D396" s="142" t="str">
        <f>'[1]SEC C'!C43</f>
        <v>Matrix Halifax CRFT</v>
      </c>
      <c r="E396" s="142">
        <f>'[1]SEC C'!D43</f>
        <v>360</v>
      </c>
      <c r="F396" s="141">
        <f t="shared" si="6"/>
        <v>0.36</v>
      </c>
    </row>
    <row r="397" spans="1:6" x14ac:dyDescent="0.25">
      <c r="A397" s="140">
        <v>395</v>
      </c>
      <c r="B397" s="8" t="str">
        <f>'[1]SEC J'!A42</f>
        <v>J 29</v>
      </c>
      <c r="C397" s="8" t="str">
        <f>'[1]SEC J'!B42</f>
        <v>Dave Hiley</v>
      </c>
      <c r="D397" s="8" t="str">
        <f>'[1]SEC J'!C42</f>
        <v>Matrix Dynamite Trent</v>
      </c>
      <c r="E397" s="8">
        <f>'[1]SEC J'!D42</f>
        <v>360</v>
      </c>
      <c r="F397" s="141">
        <f t="shared" si="6"/>
        <v>0.36</v>
      </c>
    </row>
    <row r="398" spans="1:6" x14ac:dyDescent="0.25">
      <c r="A398" s="140">
        <v>396</v>
      </c>
      <c r="B398" s="8" t="str">
        <f>'[1]SEC K'!A42</f>
        <v>K 15</v>
      </c>
      <c r="C398" s="8" t="str">
        <f>'[1]SEC K'!B42</f>
        <v>Paul Waddington</v>
      </c>
      <c r="D398" s="8" t="str">
        <f>'[1]SEC K'!C42</f>
        <v>Daiwa Gordon League</v>
      </c>
      <c r="E398" s="8">
        <f>'[1]SEC K'!D42</f>
        <v>360</v>
      </c>
      <c r="F398" s="141">
        <f t="shared" si="6"/>
        <v>0.36</v>
      </c>
    </row>
    <row r="399" spans="1:6" x14ac:dyDescent="0.25">
      <c r="A399" s="140">
        <v>397</v>
      </c>
      <c r="B399" s="140" t="str">
        <f>'[1]SEC E'!A42</f>
        <v>E 40</v>
      </c>
      <c r="C399" s="140" t="str">
        <f>'[1]SEC E'!B42</f>
        <v>Phil Wood</v>
      </c>
      <c r="D399" s="140" t="str">
        <f>'[1]SEC E'!C42</f>
        <v>Matrix Halifax</v>
      </c>
      <c r="E399" s="140">
        <f>'[1]SEC E'!D42</f>
        <v>340</v>
      </c>
      <c r="F399" s="141">
        <f t="shared" si="6"/>
        <v>0.34</v>
      </c>
    </row>
    <row r="400" spans="1:6" x14ac:dyDescent="0.25">
      <c r="A400" s="140">
        <v>398</v>
      </c>
      <c r="B400" s="8" t="str">
        <f>'[1]SEC J'!A43</f>
        <v>J 38</v>
      </c>
      <c r="C400" s="8" t="str">
        <f>'[1]SEC J'!B43</f>
        <v>Jim Trew</v>
      </c>
      <c r="D400" s="8" t="str">
        <f>'[1]SEC J'!C43</f>
        <v>Maver/Colemans/Matchpack</v>
      </c>
      <c r="E400" s="8">
        <f>'[1]SEC J'!D43</f>
        <v>340</v>
      </c>
      <c r="F400" s="141">
        <f t="shared" si="6"/>
        <v>0.34</v>
      </c>
    </row>
    <row r="401" spans="1:6" x14ac:dyDescent="0.25">
      <c r="A401" s="140">
        <v>399</v>
      </c>
      <c r="B401" s="8" t="str">
        <f>'[1]SEC K'!A43</f>
        <v>K 33</v>
      </c>
      <c r="C401" s="8" t="str">
        <f>'[1]SEC K'!B43</f>
        <v>Ray Jacks</v>
      </c>
      <c r="D401" s="8" t="str">
        <f>'[1]SEC K'!C43</f>
        <v>Newton Le Willows AA</v>
      </c>
      <c r="E401" s="8">
        <f>'[1]SEC K'!D43</f>
        <v>340</v>
      </c>
      <c r="F401" s="141">
        <f t="shared" si="6"/>
        <v>0.34</v>
      </c>
    </row>
    <row r="402" spans="1:6" x14ac:dyDescent="0.25">
      <c r="A402" s="140">
        <v>400</v>
      </c>
      <c r="B402" s="8" t="str">
        <f>'[1]SEC K'!A44</f>
        <v>K 35</v>
      </c>
      <c r="C402" s="8" t="str">
        <f>'[1]SEC K'!B44</f>
        <v>Keith Deacon</v>
      </c>
      <c r="D402" s="8" t="str">
        <f>'[1]SEC K'!C44</f>
        <v>Tri Cast Rochdale</v>
      </c>
      <c r="E402" s="8">
        <f>'[1]SEC K'!D44</f>
        <v>340</v>
      </c>
      <c r="F402" s="141">
        <f t="shared" si="6"/>
        <v>0.34</v>
      </c>
    </row>
    <row r="403" spans="1:6" x14ac:dyDescent="0.25">
      <c r="A403" s="140">
        <v>401</v>
      </c>
      <c r="B403" s="143" t="str">
        <f>'[1]SEC A'!A42</f>
        <v>A 7</v>
      </c>
      <c r="C403" s="143" t="str">
        <f>'[1]SEC A'!B42</f>
        <v>Paul Bennet</v>
      </c>
      <c r="D403" s="143" t="str">
        <f>'[1]SEC A'!C42</f>
        <v>Mirfield A.C</v>
      </c>
      <c r="E403" s="143">
        <f>'[1]SEC A'!D42</f>
        <v>330</v>
      </c>
      <c r="F403" s="141">
        <f t="shared" si="6"/>
        <v>0.33</v>
      </c>
    </row>
    <row r="404" spans="1:6" x14ac:dyDescent="0.25">
      <c r="A404" s="140">
        <v>402</v>
      </c>
      <c r="B404" s="142" t="str">
        <f>'[1]SEC B'!A40</f>
        <v>B 10</v>
      </c>
      <c r="C404" s="142" t="str">
        <f>'[1]SEC B'!B40</f>
        <v>Russ Sands</v>
      </c>
      <c r="D404" s="142" t="str">
        <f>'[1]SEC B'!C40</f>
        <v>Tri Cast Rochdale</v>
      </c>
      <c r="E404" s="142">
        <f>'[1]SEC B'!D40</f>
        <v>330</v>
      </c>
      <c r="F404" s="141">
        <f t="shared" si="6"/>
        <v>0.33</v>
      </c>
    </row>
    <row r="405" spans="1:6" x14ac:dyDescent="0.25">
      <c r="A405" s="140">
        <v>403</v>
      </c>
      <c r="B405" s="8" t="str">
        <f>'[1]SEC G'!A45</f>
        <v>G 33</v>
      </c>
      <c r="C405" s="8" t="str">
        <f>'[1]SEC G'!B45</f>
        <v>Lee Trevitt</v>
      </c>
      <c r="D405" s="8" t="str">
        <f>'[1]SEC G'!C45</f>
        <v>Preston Innovations</v>
      </c>
      <c r="E405" s="8">
        <f>'[1]SEC G'!D45</f>
        <v>330</v>
      </c>
      <c r="F405" s="141">
        <f t="shared" si="6"/>
        <v>0.33</v>
      </c>
    </row>
    <row r="406" spans="1:6" x14ac:dyDescent="0.25">
      <c r="A406" s="140">
        <v>404</v>
      </c>
      <c r="B406" s="143" t="str">
        <f>'[1]SEC A'!A43</f>
        <v>A 31</v>
      </c>
      <c r="C406" s="143" t="str">
        <f>'[1]SEC A'!B43</f>
        <v>Bob Bates</v>
      </c>
      <c r="D406" s="143" t="str">
        <f>'[1]SEC A'!C43</f>
        <v>Sensas Mark One</v>
      </c>
      <c r="E406" s="143">
        <f>'[1]SEC A'!D43</f>
        <v>320</v>
      </c>
      <c r="F406" s="141">
        <f t="shared" si="6"/>
        <v>0.32</v>
      </c>
    </row>
    <row r="407" spans="1:6" x14ac:dyDescent="0.25">
      <c r="A407" s="140">
        <v>405</v>
      </c>
      <c r="B407" s="8" t="str">
        <f>'[1]SEC K'!A45</f>
        <v>K 17</v>
      </c>
      <c r="C407" s="8" t="str">
        <f>'[1]SEC K'!B45</f>
        <v>Paul Stephenson</v>
      </c>
      <c r="D407" s="8" t="str">
        <f>'[1]SEC K'!C45</f>
        <v>Winterton AC</v>
      </c>
      <c r="E407" s="8">
        <f>'[1]SEC K'!D45</f>
        <v>320</v>
      </c>
      <c r="F407" s="141">
        <f t="shared" si="6"/>
        <v>0.32</v>
      </c>
    </row>
    <row r="408" spans="1:6" x14ac:dyDescent="0.25">
      <c r="A408" s="140">
        <v>406</v>
      </c>
      <c r="B408" s="142" t="str">
        <f>'[1]SEC D'!A45</f>
        <v>D 15</v>
      </c>
      <c r="C408" s="142" t="str">
        <f>'[1]SEC D'!B45</f>
        <v>Paul Brown</v>
      </c>
      <c r="D408" s="142" t="str">
        <f>'[1]SEC D'!C45</f>
        <v>Newton Le Willows AA</v>
      </c>
      <c r="E408" s="142">
        <f>'[1]SEC D'!D45</f>
        <v>290</v>
      </c>
      <c r="F408" s="141">
        <f t="shared" si="6"/>
        <v>0.28999999999999998</v>
      </c>
    </row>
    <row r="409" spans="1:6" x14ac:dyDescent="0.25">
      <c r="A409" s="140">
        <v>407</v>
      </c>
      <c r="B409" s="142" t="str">
        <f>'[1]SEC C'!A44</f>
        <v>C 5</v>
      </c>
      <c r="C409" s="142" t="str">
        <f>'[1]SEC C'!B44</f>
        <v>Ian Ireland</v>
      </c>
      <c r="D409" s="142" t="str">
        <f>'[1]SEC C'!C44</f>
        <v>Hull Works Sports Asso</v>
      </c>
      <c r="E409" s="142">
        <f>'[1]SEC C'!D44</f>
        <v>280</v>
      </c>
      <c r="F409" s="141">
        <f t="shared" si="6"/>
        <v>0.28000000000000003</v>
      </c>
    </row>
    <row r="410" spans="1:6" x14ac:dyDescent="0.25">
      <c r="A410" s="140">
        <v>408</v>
      </c>
      <c r="B410" s="8" t="str">
        <f>'[1]SEC J'!A44</f>
        <v>J 3</v>
      </c>
      <c r="C410" s="8" t="str">
        <f>'[1]SEC J'!B44</f>
        <v>Paul Hughes</v>
      </c>
      <c r="D410" s="8" t="str">
        <f>'[1]SEC J'!C44</f>
        <v>Ted Carter Southport</v>
      </c>
      <c r="E410" s="8">
        <f>'[1]SEC J'!D44</f>
        <v>260</v>
      </c>
      <c r="F410" s="141">
        <f t="shared" si="6"/>
        <v>0.26</v>
      </c>
    </row>
    <row r="411" spans="1:6" x14ac:dyDescent="0.25">
      <c r="A411" s="140">
        <v>409</v>
      </c>
      <c r="B411" s="8" t="str">
        <f>'[1]SEC H'!A44</f>
        <v>H 39</v>
      </c>
      <c r="C411" s="8" t="str">
        <f>'[1]SEC H'!B44</f>
        <v>Robbie Taylor</v>
      </c>
      <c r="D411" s="8" t="str">
        <f>'[1]SEC H'!C44</f>
        <v>Team Daiwa Dorking</v>
      </c>
      <c r="E411" s="8">
        <f>'[1]SEC H'!D44</f>
        <v>240</v>
      </c>
      <c r="F411" s="141">
        <f t="shared" si="6"/>
        <v>0.24</v>
      </c>
    </row>
    <row r="412" spans="1:6" x14ac:dyDescent="0.25">
      <c r="A412" s="140">
        <v>410</v>
      </c>
      <c r="B412" s="143" t="str">
        <f>'[1]SEC A'!A44</f>
        <v>A 8</v>
      </c>
      <c r="C412" s="143" t="str">
        <f>'[1]SEC A'!B44</f>
        <v>Robert Chaffer</v>
      </c>
      <c r="D412" s="143" t="str">
        <f>'[1]SEC A'!C44</f>
        <v>Hull Works Sports Asso</v>
      </c>
      <c r="E412" s="143">
        <f>'[1]SEC A'!D44</f>
        <v>230</v>
      </c>
      <c r="F412" s="141">
        <f t="shared" si="6"/>
        <v>0.23</v>
      </c>
    </row>
    <row r="413" spans="1:6" x14ac:dyDescent="0.25">
      <c r="A413" s="140">
        <v>411</v>
      </c>
      <c r="B413" s="142" t="str">
        <f>'[1]SEC B'!A41</f>
        <v>B 19</v>
      </c>
      <c r="C413" s="142" t="str">
        <f>'[1]SEC B'!B41</f>
        <v>Keith Gillet</v>
      </c>
      <c r="D413" s="142" t="str">
        <f>'[1]SEC B'!C41</f>
        <v>Sensas Northwest</v>
      </c>
      <c r="E413" s="142">
        <f>'[1]SEC B'!D41</f>
        <v>230</v>
      </c>
      <c r="F413" s="141">
        <f t="shared" si="6"/>
        <v>0.23</v>
      </c>
    </row>
    <row r="414" spans="1:6" x14ac:dyDescent="0.25">
      <c r="A414" s="140">
        <v>412</v>
      </c>
      <c r="B414" s="142" t="str">
        <f>'[1]SEC B'!A42</f>
        <v>B 32</v>
      </c>
      <c r="C414" s="142" t="str">
        <f>'[1]SEC B'!B42</f>
        <v>Steve Lowther</v>
      </c>
      <c r="D414" s="142" t="str">
        <f>'[1]SEC B'!C42</f>
        <v>Daiwa Doncaster D.A.A</v>
      </c>
      <c r="E414" s="142">
        <f>'[1]SEC B'!D42</f>
        <v>230</v>
      </c>
      <c r="F414" s="141">
        <f t="shared" si="6"/>
        <v>0.23</v>
      </c>
    </row>
    <row r="415" spans="1:6" x14ac:dyDescent="0.25">
      <c r="A415" s="140">
        <v>413</v>
      </c>
      <c r="B415" s="8" t="str">
        <f>'[1]SEC J'!A45</f>
        <v>J 34</v>
      </c>
      <c r="C415" s="8" t="str">
        <f>'[1]SEC J'!B45</f>
        <v>Craig Turbitt</v>
      </c>
      <c r="D415" s="8" t="str">
        <f>'[1]SEC J'!C45</f>
        <v>Mirfield A.C</v>
      </c>
      <c r="E415" s="8">
        <f>'[1]SEC J'!D45</f>
        <v>230</v>
      </c>
      <c r="F415" s="141">
        <f t="shared" si="6"/>
        <v>0.23</v>
      </c>
    </row>
    <row r="416" spans="1:6" x14ac:dyDescent="0.25">
      <c r="A416" s="140">
        <v>414</v>
      </c>
      <c r="B416" s="8" t="str">
        <f>'[1]SEC K'!A46</f>
        <v>K 31</v>
      </c>
      <c r="C416" s="8" t="str">
        <f>'[1]SEC K'!B46</f>
        <v>Mike Manson</v>
      </c>
      <c r="D416" s="8" t="str">
        <f>'[1]SEC K'!C46</f>
        <v>Browning Lifestyle MG</v>
      </c>
      <c r="E416" s="8">
        <f>'[1]SEC K'!D46</f>
        <v>220</v>
      </c>
      <c r="F416" s="141">
        <f t="shared" si="6"/>
        <v>0.22</v>
      </c>
    </row>
    <row r="417" spans="1:6" x14ac:dyDescent="0.25">
      <c r="A417" s="140">
        <v>415</v>
      </c>
      <c r="B417" s="142" t="str">
        <f>'[1]SEC C'!A45</f>
        <v>C 31</v>
      </c>
      <c r="C417" s="142" t="str">
        <f>'[1]SEC C'!B45</f>
        <v>Jeff Foreman</v>
      </c>
      <c r="D417" s="142" t="str">
        <f>'[1]SEC C'!C45</f>
        <v>Maver/Colemans/Matchpack</v>
      </c>
      <c r="E417" s="142">
        <f>'[1]SEC C'!D45</f>
        <v>200</v>
      </c>
      <c r="F417" s="141">
        <f t="shared" si="6"/>
        <v>0.2</v>
      </c>
    </row>
    <row r="418" spans="1:6" x14ac:dyDescent="0.25">
      <c r="A418" s="140">
        <v>416</v>
      </c>
      <c r="B418" s="140" t="str">
        <f>'[1]SEC E'!A43</f>
        <v>E 21</v>
      </c>
      <c r="C418" s="140" t="str">
        <f>'[1]SEC E'!B43</f>
        <v>Anthony Gilman</v>
      </c>
      <c r="D418" s="140" t="str">
        <f>'[1]SEC E'!C43</f>
        <v>Prince Albert AS</v>
      </c>
      <c r="E418" s="140">
        <f>'[1]SEC E'!D43</f>
        <v>200</v>
      </c>
      <c r="F418" s="141">
        <f t="shared" si="6"/>
        <v>0.2</v>
      </c>
    </row>
    <row r="419" spans="1:6" x14ac:dyDescent="0.25">
      <c r="A419" s="140">
        <v>417</v>
      </c>
      <c r="B419" s="8" t="str">
        <f>'[1]SEC H'!A45</f>
        <v>H 2</v>
      </c>
      <c r="C419" s="8" t="str">
        <f>'[1]SEC H'!B45</f>
        <v>Mark Wain</v>
      </c>
      <c r="D419" s="8" t="str">
        <f>'[1]SEC H'!C45</f>
        <v>Matlock AC</v>
      </c>
      <c r="E419" s="8">
        <f>'[1]SEC H'!D45</f>
        <v>200</v>
      </c>
      <c r="F419" s="141">
        <f t="shared" si="6"/>
        <v>0.2</v>
      </c>
    </row>
    <row r="420" spans="1:6" x14ac:dyDescent="0.25">
      <c r="A420" s="140">
        <v>418</v>
      </c>
      <c r="B420" s="8" t="str">
        <f>'[1]SEC H'!A46</f>
        <v>H 19</v>
      </c>
      <c r="C420" s="8" t="str">
        <f>'[1]SEC H'!B46</f>
        <v>Philip Morris</v>
      </c>
      <c r="D420" s="8" t="str">
        <f>'[1]SEC H'!C46</f>
        <v>Nottingham AA</v>
      </c>
      <c r="E420" s="8">
        <f>'[1]SEC H'!D46</f>
        <v>200</v>
      </c>
      <c r="F420" s="141">
        <f t="shared" si="6"/>
        <v>0.2</v>
      </c>
    </row>
    <row r="421" spans="1:6" x14ac:dyDescent="0.25">
      <c r="A421" s="140">
        <v>419</v>
      </c>
      <c r="B421" s="143" t="str">
        <f>'[1]SEC A'!A45</f>
        <v>A 2</v>
      </c>
      <c r="C421" s="143" t="str">
        <f>'[1]SEC A'!B45</f>
        <v>David Fowler</v>
      </c>
      <c r="D421" s="143" t="str">
        <f>'[1]SEC A'!C45</f>
        <v>Matlock AC</v>
      </c>
      <c r="E421" s="143">
        <f>'[1]SEC A'!D45</f>
        <v>180</v>
      </c>
      <c r="F421" s="141">
        <f t="shared" si="6"/>
        <v>0.18</v>
      </c>
    </row>
    <row r="422" spans="1:6" x14ac:dyDescent="0.25">
      <c r="A422" s="140">
        <v>420</v>
      </c>
      <c r="B422" s="142" t="str">
        <f>'[1]SEC B'!A43</f>
        <v>B 22</v>
      </c>
      <c r="C422" s="142" t="str">
        <f>'[1]SEC B'!B43</f>
        <v>Dave Bradley</v>
      </c>
      <c r="D422" s="142" t="str">
        <f>'[1]SEC B'!C43</f>
        <v>Maver North West</v>
      </c>
      <c r="E422" s="142">
        <f>'[1]SEC B'!D43</f>
        <v>180</v>
      </c>
      <c r="F422" s="141">
        <f t="shared" si="6"/>
        <v>0.18</v>
      </c>
    </row>
    <row r="423" spans="1:6" x14ac:dyDescent="0.25">
      <c r="A423" s="140">
        <v>421</v>
      </c>
      <c r="B423" s="142" t="str">
        <f>'[1]SEC B'!A44</f>
        <v>B 42</v>
      </c>
      <c r="C423" s="142" t="str">
        <f>'[1]SEC B'!B44</f>
        <v>David Greatorex</v>
      </c>
      <c r="D423" s="142" t="str">
        <f>'[1]SEC B'!C44</f>
        <v>Matlock AC</v>
      </c>
      <c r="E423" s="142">
        <f>'[1]SEC B'!D44</f>
        <v>180</v>
      </c>
      <c r="F423" s="141">
        <f t="shared" si="6"/>
        <v>0.18</v>
      </c>
    </row>
    <row r="424" spans="1:6" x14ac:dyDescent="0.25">
      <c r="A424" s="140">
        <v>422</v>
      </c>
      <c r="B424" s="8" t="str">
        <f>'[1]SEC J'!A46</f>
        <v>J 8</v>
      </c>
      <c r="C424" s="8" t="str">
        <f>'[1]SEC J'!B46</f>
        <v>Bob Garrett</v>
      </c>
      <c r="D424" s="8" t="str">
        <f>'[1]SEC J'!C46</f>
        <v>Swindon ISIS AC</v>
      </c>
      <c r="E424" s="8">
        <f>'[1]SEC J'!D46</f>
        <v>150</v>
      </c>
      <c r="F424" s="141">
        <f t="shared" si="6"/>
        <v>0.15</v>
      </c>
    </row>
    <row r="425" spans="1:6" x14ac:dyDescent="0.25">
      <c r="A425" s="140">
        <v>423</v>
      </c>
      <c r="B425" s="142" t="str">
        <f>'[1]SEC C'!A46</f>
        <v>C 13</v>
      </c>
      <c r="C425" s="142" t="str">
        <f>'[1]SEC C'!B46</f>
        <v>Paul Johnson</v>
      </c>
      <c r="D425" s="142" t="str">
        <f>'[1]SEC C'!C46</f>
        <v>Lincoln &amp; District</v>
      </c>
      <c r="E425" s="142">
        <f>'[1]SEC C'!D46</f>
        <v>130</v>
      </c>
      <c r="F425" s="141">
        <f t="shared" si="6"/>
        <v>0.13</v>
      </c>
    </row>
    <row r="426" spans="1:6" x14ac:dyDescent="0.25">
      <c r="A426" s="140">
        <v>424</v>
      </c>
      <c r="B426" s="8" t="str">
        <f>'[1]SEC K'!A47</f>
        <v>K 23</v>
      </c>
      <c r="C426" s="8" t="str">
        <f>'[1]SEC K'!B47</f>
        <v>Mark Grimshaw</v>
      </c>
      <c r="D426" s="8" t="str">
        <f>'[1]SEC K'!C47</f>
        <v>Wigan MG</v>
      </c>
      <c r="E426" s="8">
        <f>'[1]SEC K'!D47</f>
        <v>130</v>
      </c>
      <c r="F426" s="141">
        <f t="shared" si="6"/>
        <v>0.13</v>
      </c>
    </row>
    <row r="427" spans="1:6" x14ac:dyDescent="0.25">
      <c r="A427" s="140">
        <v>425</v>
      </c>
      <c r="B427" s="8" t="str">
        <f>'[1]SEC G'!A46</f>
        <v>G 26</v>
      </c>
      <c r="C427" s="8" t="str">
        <f>'[1]SEC G'!B46</f>
        <v>Jim Clarke</v>
      </c>
      <c r="D427" s="8" t="str">
        <f>'[1]SEC G'!C46</f>
        <v>Prince Albert AS</v>
      </c>
      <c r="E427" s="8">
        <f>'[1]SEC G'!D46</f>
        <v>100</v>
      </c>
      <c r="F427" s="141">
        <f t="shared" si="6"/>
        <v>0.1</v>
      </c>
    </row>
    <row r="428" spans="1:6" x14ac:dyDescent="0.25">
      <c r="A428" s="140">
        <v>426</v>
      </c>
      <c r="B428" s="142" t="str">
        <f>'[1]SEC B'!A45</f>
        <v>B 9</v>
      </c>
      <c r="C428" s="142" t="str">
        <f>'[1]SEC B'!B45</f>
        <v>Gerald Rockett</v>
      </c>
      <c r="D428" s="142" t="str">
        <f>'[1]SEC B'!C45</f>
        <v>Littleport Angling Club</v>
      </c>
      <c r="E428" s="142">
        <f>'[1]SEC B'!D45</f>
        <v>90</v>
      </c>
      <c r="F428" s="141">
        <f t="shared" si="6"/>
        <v>0.09</v>
      </c>
    </row>
    <row r="429" spans="1:6" x14ac:dyDescent="0.25">
      <c r="A429" s="140">
        <v>427</v>
      </c>
      <c r="B429" s="8" t="str">
        <f>'[1]SEC G'!A47</f>
        <v>G 32</v>
      </c>
      <c r="C429" s="8" t="str">
        <f>'[1]SEC G'!B47</f>
        <v>Graham Batchelor</v>
      </c>
      <c r="D429" s="8" t="str">
        <f>'[1]SEC G'!C47</f>
        <v>Winterton AC</v>
      </c>
      <c r="E429" s="8">
        <f>'[1]SEC G'!D47</f>
        <v>90</v>
      </c>
      <c r="F429" s="141">
        <f t="shared" si="6"/>
        <v>0.09</v>
      </c>
    </row>
    <row r="430" spans="1:6" x14ac:dyDescent="0.25">
      <c r="A430" s="140">
        <v>428</v>
      </c>
      <c r="B430" s="142" t="str">
        <f>'[1]SEC C'!A47</f>
        <v>C 39</v>
      </c>
      <c r="C430" s="142" t="str">
        <f>'[1]SEC C'!B47</f>
        <v>Garry Evans</v>
      </c>
      <c r="D430" s="142" t="str">
        <f>'[1]SEC C'!C47</f>
        <v>Fosters Team Army</v>
      </c>
      <c r="E430" s="142">
        <f>'[1]SEC C'!D47</f>
        <v>80</v>
      </c>
      <c r="F430" s="141">
        <f t="shared" si="6"/>
        <v>0.08</v>
      </c>
    </row>
    <row r="431" spans="1:6" x14ac:dyDescent="0.25">
      <c r="A431" s="140">
        <v>429</v>
      </c>
      <c r="B431" s="140" t="str">
        <f>'[1]SEC E'!A44</f>
        <v>E 31</v>
      </c>
      <c r="C431" s="140" t="str">
        <f>'[1]SEC E'!B44</f>
        <v>Simon Walton</v>
      </c>
      <c r="D431" s="140" t="str">
        <f>'[1]SEC E'!C44</f>
        <v>Matrix Halifax CRFT</v>
      </c>
      <c r="E431" s="140">
        <f>'[1]SEC E'!D44</f>
        <v>60</v>
      </c>
      <c r="F431" s="141">
        <f t="shared" si="6"/>
        <v>0.06</v>
      </c>
    </row>
    <row r="432" spans="1:6" x14ac:dyDescent="0.25">
      <c r="A432" s="140">
        <v>430</v>
      </c>
      <c r="B432" s="140" t="str">
        <f>'[1]SEC E'!A45</f>
        <v>E 19</v>
      </c>
      <c r="C432" s="140" t="str">
        <f>'[1]SEC E'!B45</f>
        <v>Berni Leatherbarrow</v>
      </c>
      <c r="D432" s="140" t="str">
        <f>'[1]SEC E'!C45</f>
        <v>Browning Lifestyle MG</v>
      </c>
      <c r="E432" s="140">
        <f>'[1]SEC E'!D45</f>
        <v>50</v>
      </c>
      <c r="F432" s="141">
        <f t="shared" si="6"/>
        <v>0.05</v>
      </c>
    </row>
    <row r="433" spans="1:6" x14ac:dyDescent="0.25">
      <c r="A433" s="140">
        <v>431</v>
      </c>
      <c r="B433" s="142" t="str">
        <f>'[1]SEC B'!A46</f>
        <v>B 16</v>
      </c>
      <c r="C433" s="142" t="str">
        <f>'[1]SEC B'!B46</f>
        <v>Gary Thompson</v>
      </c>
      <c r="D433" s="142" t="str">
        <f>'[1]SEC B'!C46</f>
        <v>Lincoln &amp; District</v>
      </c>
      <c r="E433" s="142">
        <f>'[1]SEC B'!D46</f>
        <v>40</v>
      </c>
      <c r="F433" s="141">
        <f t="shared" si="6"/>
        <v>0.04</v>
      </c>
    </row>
    <row r="434" spans="1:6" x14ac:dyDescent="0.25">
      <c r="A434" s="140">
        <v>432</v>
      </c>
      <c r="B434" s="140" t="str">
        <f>'[1]SEC E'!A46</f>
        <v>E 17</v>
      </c>
      <c r="C434" s="140" t="str">
        <f>'[1]SEC E'!B46</f>
        <v>Eric Ball</v>
      </c>
      <c r="D434" s="140" t="str">
        <f>'[1]SEC E'!C46</f>
        <v>Nottingham AA</v>
      </c>
      <c r="E434" s="140">
        <f>'[1]SEC E'!D46</f>
        <v>30</v>
      </c>
      <c r="F434" s="141">
        <f t="shared" si="6"/>
        <v>0.03</v>
      </c>
    </row>
    <row r="435" spans="1:6" x14ac:dyDescent="0.25">
      <c r="A435" s="140">
        <v>433</v>
      </c>
      <c r="B435" s="8" t="str">
        <f>'[1]SEC H'!A47</f>
        <v>H 42</v>
      </c>
      <c r="C435" s="8" t="str">
        <f>'[1]SEC H'!B47</f>
        <v>Fred Parker</v>
      </c>
      <c r="D435" s="8" t="str">
        <f>'[1]SEC H'!C47</f>
        <v>Swindon ISIS AC</v>
      </c>
      <c r="E435" s="8">
        <f>'[1]SEC H'!D47</f>
        <v>30</v>
      </c>
      <c r="F435" s="141">
        <f t="shared" si="6"/>
        <v>0.03</v>
      </c>
    </row>
    <row r="436" spans="1:6" x14ac:dyDescent="0.25">
      <c r="A436" s="140">
        <v>434</v>
      </c>
      <c r="B436" s="140" t="str">
        <f>'[1]SEC E'!A47</f>
        <v>E 29</v>
      </c>
      <c r="C436" s="140" t="str">
        <f>'[1]SEC E'!B47</f>
        <v>Damien Brierley</v>
      </c>
      <c r="D436" s="140" t="str">
        <f>'[1]SEC E'!C47</f>
        <v>Ted Carter Preston</v>
      </c>
      <c r="E436" s="140">
        <f>'[1]SEC E'!D47</f>
        <v>10</v>
      </c>
      <c r="F436" s="141">
        <f t="shared" si="6"/>
        <v>0.01</v>
      </c>
    </row>
    <row r="437" spans="1:6" x14ac:dyDescent="0.25">
      <c r="A437" s="140">
        <v>435</v>
      </c>
      <c r="B437" s="143" t="str">
        <f>'[1]SEC A'!A46</f>
        <v>A 11</v>
      </c>
      <c r="C437" s="143" t="str">
        <f>'[1]SEC A'!B46</f>
        <v>Tony Burnham</v>
      </c>
      <c r="D437" s="143" t="str">
        <f>'[1]SEC A'!C46</f>
        <v>Pelham Piscatorials AC</v>
      </c>
      <c r="E437" s="143">
        <f>'[1]SEC A'!D46</f>
        <v>0</v>
      </c>
      <c r="F437" s="141">
        <f t="shared" si="6"/>
        <v>0</v>
      </c>
    </row>
    <row r="438" spans="1:6" x14ac:dyDescent="0.25">
      <c r="A438" s="140">
        <v>436</v>
      </c>
      <c r="B438" s="143" t="str">
        <f>'[1]SEC A'!A47</f>
        <v>A 19</v>
      </c>
      <c r="C438" s="143" t="str">
        <f>'[1]SEC A'!B47</f>
        <v>Rich Lacey</v>
      </c>
      <c r="D438" s="143" t="str">
        <f>'[1]SEC A'!C47</f>
        <v>Maver Bathampton</v>
      </c>
      <c r="E438" s="143">
        <f>'[1]SEC A'!D47</f>
        <v>0</v>
      </c>
      <c r="F438" s="141">
        <f t="shared" si="6"/>
        <v>0</v>
      </c>
    </row>
    <row r="439" spans="1:6" x14ac:dyDescent="0.25">
      <c r="A439" s="140">
        <v>465</v>
      </c>
      <c r="B439" s="142" t="str">
        <f>'[1]SEC B'!A47</f>
        <v>B 34</v>
      </c>
      <c r="C439" s="142" t="str">
        <f>'[1]SEC B'!B47</f>
        <v>Chris Gorrell</v>
      </c>
      <c r="D439" s="142" t="str">
        <f>'[1]SEC B'!C47</f>
        <v>Ted Carter Southport</v>
      </c>
      <c r="E439" s="142">
        <f>'[1]SEC B'!D47</f>
        <v>0</v>
      </c>
      <c r="F439" s="141">
        <f t="shared" si="6"/>
        <v>0</v>
      </c>
    </row>
    <row r="440" spans="1:6" x14ac:dyDescent="0.25">
      <c r="A440" s="140">
        <v>522</v>
      </c>
      <c r="B440" s="142" t="str">
        <f>'[1]SEC D'!A46</f>
        <v>D 23</v>
      </c>
      <c r="C440" s="142" t="str">
        <f>'[1]SEC D'!B46</f>
        <v>Tom Hawkins</v>
      </c>
      <c r="D440" s="142" t="str">
        <f>'[1]SEC D'!C46</f>
        <v>Pelham Piscatorials AC</v>
      </c>
      <c r="E440" s="142">
        <f>'[1]SEC D'!D46</f>
        <v>0</v>
      </c>
      <c r="F440" s="141">
        <f t="shared" si="6"/>
        <v>0</v>
      </c>
    </row>
    <row r="441" spans="1:6" x14ac:dyDescent="0.25">
      <c r="A441" s="140">
        <v>523</v>
      </c>
      <c r="B441" s="142" t="str">
        <f>'[1]SEC D'!A47</f>
        <v>D 27</v>
      </c>
      <c r="C441" s="142" t="str">
        <f>'[1]SEC D'!B47</f>
        <v>Phil Johnson</v>
      </c>
      <c r="D441" s="142" t="str">
        <f>'[1]SEC D'!C47</f>
        <v>Browning Lifestyle MG</v>
      </c>
      <c r="E441" s="142">
        <f>'[1]SEC D'!D47</f>
        <v>0</v>
      </c>
      <c r="F441" s="141">
        <f t="shared" si="6"/>
        <v>0</v>
      </c>
    </row>
    <row r="442" spans="1:6" x14ac:dyDescent="0.25">
      <c r="A442" s="140">
        <v>664</v>
      </c>
      <c r="B442" s="8" t="str">
        <f>'[1]SEC J'!A47</f>
        <v>J 44</v>
      </c>
      <c r="C442" s="8" t="str">
        <f>'[1]SEC J'!B47</f>
        <v>Gary Underwood</v>
      </c>
      <c r="D442" s="8" t="str">
        <f>'[1]SEC J'!C47</f>
        <v>Maver Milton Keynes AA</v>
      </c>
      <c r="E442" s="8">
        <f>'[1]SEC J'!D47</f>
        <v>0</v>
      </c>
      <c r="F442" s="141">
        <f t="shared" si="6"/>
        <v>0</v>
      </c>
    </row>
  </sheetData>
  <mergeCells count="12">
    <mergeCell ref="AE1:AH1"/>
    <mergeCell ref="AI1:AL1"/>
    <mergeCell ref="AM1:AP1"/>
    <mergeCell ref="AS1:AV1"/>
    <mergeCell ref="AW1:AW2"/>
    <mergeCell ref="AX1:AX2"/>
    <mergeCell ref="G1:J1"/>
    <mergeCell ref="K1:N1"/>
    <mergeCell ref="Q1:T1"/>
    <mergeCell ref="U1:X1"/>
    <mergeCell ref="Y1:AB1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8"/>
  <sheetViews>
    <sheetView workbookViewId="0">
      <selection activeCell="C27" sqref="C27"/>
    </sheetView>
  </sheetViews>
  <sheetFormatPr defaultRowHeight="15" x14ac:dyDescent="0.25"/>
  <cols>
    <col min="1" max="1" width="20.85546875" style="8" customWidth="1"/>
    <col min="2" max="2" width="29.28515625" customWidth="1"/>
    <col min="3" max="3" width="32" customWidth="1"/>
    <col min="4" max="4" width="14.28515625" customWidth="1"/>
    <col min="5" max="5" width="15" customWidth="1"/>
  </cols>
  <sheetData>
    <row r="1" spans="1:50" x14ac:dyDescent="0.25">
      <c r="A1" s="107" t="s">
        <v>929</v>
      </c>
      <c r="B1" s="107" t="s">
        <v>2</v>
      </c>
      <c r="C1" s="131" t="s">
        <v>942</v>
      </c>
      <c r="D1" s="131"/>
      <c r="E1" s="131"/>
      <c r="F1" s="131"/>
      <c r="G1" s="131" t="s">
        <v>943</v>
      </c>
      <c r="H1" s="131"/>
      <c r="I1" s="131"/>
      <c r="J1" s="131"/>
      <c r="K1" s="131" t="s">
        <v>944</v>
      </c>
      <c r="L1" s="131"/>
      <c r="M1" s="131"/>
      <c r="N1" s="131"/>
      <c r="O1" s="107" t="s">
        <v>929</v>
      </c>
      <c r="P1" s="107" t="s">
        <v>2</v>
      </c>
      <c r="Q1" s="131" t="s">
        <v>945</v>
      </c>
      <c r="R1" s="131"/>
      <c r="S1" s="131"/>
      <c r="T1" s="131"/>
      <c r="U1" s="131" t="s">
        <v>946</v>
      </c>
      <c r="V1" s="131"/>
      <c r="W1" s="131"/>
      <c r="X1" s="131"/>
      <c r="Y1" s="131" t="s">
        <v>947</v>
      </c>
      <c r="Z1" s="131"/>
      <c r="AA1" s="131"/>
      <c r="AB1" s="131"/>
      <c r="AC1" s="107" t="s">
        <v>929</v>
      </c>
      <c r="AD1" s="107" t="s">
        <v>2</v>
      </c>
      <c r="AE1" s="131" t="s">
        <v>948</v>
      </c>
      <c r="AF1" s="131"/>
      <c r="AG1" s="131"/>
      <c r="AH1" s="131"/>
      <c r="AI1" s="131" t="s">
        <v>949</v>
      </c>
      <c r="AJ1" s="131"/>
      <c r="AK1" s="131"/>
      <c r="AL1" s="131"/>
      <c r="AM1" s="131" t="s">
        <v>950</v>
      </c>
      <c r="AN1" s="131"/>
      <c r="AO1" s="131"/>
      <c r="AP1" s="131"/>
      <c r="AQ1" s="107" t="s">
        <v>929</v>
      </c>
      <c r="AR1" s="107" t="s">
        <v>2</v>
      </c>
      <c r="AS1" s="131" t="s">
        <v>951</v>
      </c>
      <c r="AT1" s="131"/>
      <c r="AU1" s="131"/>
      <c r="AV1" s="131"/>
      <c r="AW1" s="132" t="s">
        <v>940</v>
      </c>
      <c r="AX1" s="130" t="s">
        <v>952</v>
      </c>
    </row>
    <row r="2" spans="1:50" x14ac:dyDescent="0.25">
      <c r="A2" s="107"/>
      <c r="B2" s="107"/>
      <c r="C2" s="107" t="s">
        <v>0</v>
      </c>
      <c r="D2" s="109" t="s">
        <v>1</v>
      </c>
      <c r="E2" s="107" t="s">
        <v>953</v>
      </c>
      <c r="F2" s="107" t="s">
        <v>954</v>
      </c>
      <c r="G2" s="107" t="s">
        <v>0</v>
      </c>
      <c r="H2" s="107" t="s">
        <v>1</v>
      </c>
      <c r="I2" s="107" t="s">
        <v>953</v>
      </c>
      <c r="J2" s="107" t="s">
        <v>954</v>
      </c>
      <c r="K2" s="107" t="s">
        <v>0</v>
      </c>
      <c r="L2" s="107" t="s">
        <v>1</v>
      </c>
      <c r="M2" s="107" t="s">
        <v>953</v>
      </c>
      <c r="N2" s="107" t="s">
        <v>954</v>
      </c>
      <c r="O2" s="107"/>
      <c r="P2" s="107"/>
      <c r="Q2" s="107" t="s">
        <v>0</v>
      </c>
      <c r="R2" s="107" t="s">
        <v>1</v>
      </c>
      <c r="S2" s="107" t="s">
        <v>953</v>
      </c>
      <c r="T2" s="107" t="s">
        <v>954</v>
      </c>
      <c r="U2" s="107" t="s">
        <v>0</v>
      </c>
      <c r="V2" s="107" t="s">
        <v>1</v>
      </c>
      <c r="W2" s="107" t="s">
        <v>953</v>
      </c>
      <c r="X2" s="107" t="s">
        <v>954</v>
      </c>
      <c r="Y2" s="107" t="s">
        <v>0</v>
      </c>
      <c r="Z2" s="107" t="s">
        <v>1</v>
      </c>
      <c r="AA2" s="107" t="s">
        <v>953</v>
      </c>
      <c r="AB2" s="107" t="s">
        <v>954</v>
      </c>
      <c r="AC2" s="107"/>
      <c r="AD2" s="107"/>
      <c r="AE2" s="107" t="s">
        <v>0</v>
      </c>
      <c r="AF2" s="109" t="s">
        <v>1</v>
      </c>
      <c r="AG2" s="107" t="s">
        <v>953</v>
      </c>
      <c r="AH2" s="107" t="s">
        <v>954</v>
      </c>
      <c r="AI2" s="107" t="s">
        <v>0</v>
      </c>
      <c r="AJ2" s="107" t="s">
        <v>1</v>
      </c>
      <c r="AK2" s="107" t="s">
        <v>953</v>
      </c>
      <c r="AL2" s="107" t="s">
        <v>954</v>
      </c>
      <c r="AM2" s="107" t="s">
        <v>0</v>
      </c>
      <c r="AN2" s="107" t="s">
        <v>1</v>
      </c>
      <c r="AO2" s="107" t="s">
        <v>953</v>
      </c>
      <c r="AP2" s="107" t="s">
        <v>954</v>
      </c>
      <c r="AQ2" s="107"/>
      <c r="AR2" s="107"/>
      <c r="AS2" s="107" t="s">
        <v>0</v>
      </c>
      <c r="AT2" s="107" t="s">
        <v>1</v>
      </c>
      <c r="AU2" s="107" t="s">
        <v>953</v>
      </c>
      <c r="AV2" s="107" t="s">
        <v>954</v>
      </c>
      <c r="AW2" s="132"/>
      <c r="AX2" s="130"/>
    </row>
    <row r="3" spans="1:50" ht="33.75" x14ac:dyDescent="0.25">
      <c r="A3" s="111" t="s">
        <v>955</v>
      </c>
      <c r="B3" s="114" t="s">
        <v>19</v>
      </c>
      <c r="C3" s="111" t="s">
        <v>17</v>
      </c>
      <c r="D3" s="111" t="s">
        <v>18</v>
      </c>
      <c r="E3" s="111">
        <v>4580</v>
      </c>
      <c r="F3" s="111">
        <v>40</v>
      </c>
      <c r="G3" s="111" t="s">
        <v>155</v>
      </c>
      <c r="H3" s="111" t="s">
        <v>156</v>
      </c>
      <c r="I3" s="111">
        <v>3070</v>
      </c>
      <c r="J3" s="111">
        <v>35</v>
      </c>
      <c r="K3" s="111" t="s">
        <v>241</v>
      </c>
      <c r="L3" s="111" t="s">
        <v>242</v>
      </c>
      <c r="M3" s="111">
        <v>3900</v>
      </c>
      <c r="N3" s="111">
        <v>37</v>
      </c>
      <c r="O3" s="111" t="s">
        <v>955</v>
      </c>
      <c r="P3" s="114" t="s">
        <v>19</v>
      </c>
      <c r="Q3" s="111" t="s">
        <v>313</v>
      </c>
      <c r="R3" s="111" t="s">
        <v>314</v>
      </c>
      <c r="S3" s="111">
        <v>15530</v>
      </c>
      <c r="T3" s="111">
        <v>44</v>
      </c>
      <c r="U3" s="111" t="s">
        <v>405</v>
      </c>
      <c r="V3" s="111" t="s">
        <v>406</v>
      </c>
      <c r="W3" s="111">
        <v>6100</v>
      </c>
      <c r="X3" s="111">
        <v>42</v>
      </c>
      <c r="Y3" s="111" t="s">
        <v>497</v>
      </c>
      <c r="Z3" s="111" t="s">
        <v>498</v>
      </c>
      <c r="AA3" s="111">
        <v>3900</v>
      </c>
      <c r="AB3" s="111">
        <v>40</v>
      </c>
      <c r="AC3" s="111" t="s">
        <v>955</v>
      </c>
      <c r="AD3" s="114" t="s">
        <v>19</v>
      </c>
      <c r="AE3" s="111" t="s">
        <v>595</v>
      </c>
      <c r="AF3" s="111" t="s">
        <v>596</v>
      </c>
      <c r="AG3" s="111">
        <v>4680</v>
      </c>
      <c r="AH3" s="111">
        <v>35</v>
      </c>
      <c r="AI3" s="111" t="s">
        <v>745</v>
      </c>
      <c r="AJ3" s="111" t="s">
        <v>746</v>
      </c>
      <c r="AK3" s="111">
        <v>240</v>
      </c>
      <c r="AL3" s="111">
        <v>4</v>
      </c>
      <c r="AM3" s="111" t="s">
        <v>755</v>
      </c>
      <c r="AN3" s="111" t="s">
        <v>756</v>
      </c>
      <c r="AO3" s="111">
        <v>5480</v>
      </c>
      <c r="AP3" s="111">
        <v>43</v>
      </c>
      <c r="AQ3" s="111" t="s">
        <v>955</v>
      </c>
      <c r="AR3" s="114" t="s">
        <v>19</v>
      </c>
      <c r="AS3" s="111" t="s">
        <v>861</v>
      </c>
      <c r="AT3" s="111" t="s">
        <v>862</v>
      </c>
      <c r="AU3" s="111">
        <v>1740</v>
      </c>
      <c r="AV3" s="111">
        <v>34</v>
      </c>
      <c r="AW3" s="112">
        <v>354</v>
      </c>
      <c r="AX3" s="113">
        <v>49.22</v>
      </c>
    </row>
    <row r="4" spans="1:50" ht="22.5" x14ac:dyDescent="0.25">
      <c r="A4" s="111" t="s">
        <v>956</v>
      </c>
      <c r="B4" s="114" t="s">
        <v>58</v>
      </c>
      <c r="C4" s="111" t="s">
        <v>56</v>
      </c>
      <c r="D4" s="111" t="s">
        <v>57</v>
      </c>
      <c r="E4" s="111">
        <v>1780</v>
      </c>
      <c r="F4" s="111">
        <v>27</v>
      </c>
      <c r="G4" s="111" t="s">
        <v>197</v>
      </c>
      <c r="H4" s="111" t="s">
        <v>198</v>
      </c>
      <c r="I4" s="111">
        <v>620</v>
      </c>
      <c r="J4" s="111">
        <v>14</v>
      </c>
      <c r="K4" s="111" t="s">
        <v>257</v>
      </c>
      <c r="L4" s="111" t="s">
        <v>258</v>
      </c>
      <c r="M4" s="111">
        <v>3130</v>
      </c>
      <c r="N4" s="111">
        <v>28</v>
      </c>
      <c r="O4" s="111" t="s">
        <v>956</v>
      </c>
      <c r="P4" s="114" t="s">
        <v>58</v>
      </c>
      <c r="Q4" s="111" t="s">
        <v>339</v>
      </c>
      <c r="R4" s="111" t="s">
        <v>340</v>
      </c>
      <c r="S4" s="111">
        <v>3410</v>
      </c>
      <c r="T4" s="111">
        <v>31</v>
      </c>
      <c r="U4" s="111" t="s">
        <v>421</v>
      </c>
      <c r="V4" s="111" t="s">
        <v>422</v>
      </c>
      <c r="W4" s="111">
        <v>1980</v>
      </c>
      <c r="X4" s="111">
        <v>34</v>
      </c>
      <c r="Y4" s="111" t="s">
        <v>519</v>
      </c>
      <c r="Z4" s="111" t="s">
        <v>520</v>
      </c>
      <c r="AA4" s="111">
        <v>1950</v>
      </c>
      <c r="AB4" s="111">
        <v>29</v>
      </c>
      <c r="AC4" s="111" t="s">
        <v>956</v>
      </c>
      <c r="AD4" s="114" t="s">
        <v>58</v>
      </c>
      <c r="AE4" s="111" t="s">
        <v>593</v>
      </c>
      <c r="AF4" s="111" t="s">
        <v>594</v>
      </c>
      <c r="AG4" s="111">
        <v>4830</v>
      </c>
      <c r="AH4" s="111">
        <v>36</v>
      </c>
      <c r="AI4" s="111" t="s">
        <v>711</v>
      </c>
      <c r="AJ4" s="111" t="s">
        <v>712</v>
      </c>
      <c r="AK4" s="111">
        <v>1600</v>
      </c>
      <c r="AL4" s="111">
        <v>22</v>
      </c>
      <c r="AM4" s="111" t="s">
        <v>773</v>
      </c>
      <c r="AN4" s="111" t="s">
        <v>774</v>
      </c>
      <c r="AO4" s="111">
        <v>2520</v>
      </c>
      <c r="AP4" s="111">
        <v>34</v>
      </c>
      <c r="AQ4" s="111" t="s">
        <v>956</v>
      </c>
      <c r="AR4" s="114" t="s">
        <v>58</v>
      </c>
      <c r="AS4" s="111" t="s">
        <v>843</v>
      </c>
      <c r="AT4" s="111" t="s">
        <v>844</v>
      </c>
      <c r="AU4" s="111">
        <v>3740</v>
      </c>
      <c r="AV4" s="111">
        <v>43</v>
      </c>
      <c r="AW4" s="112">
        <v>298</v>
      </c>
      <c r="AX4" s="113">
        <v>25.56</v>
      </c>
    </row>
    <row r="5" spans="1:50" ht="22.5" x14ac:dyDescent="0.25">
      <c r="A5" s="108" t="s">
        <v>957</v>
      </c>
      <c r="B5" s="115" t="s">
        <v>73</v>
      </c>
      <c r="C5" s="108" t="s">
        <v>71</v>
      </c>
      <c r="D5" s="108" t="s">
        <v>72</v>
      </c>
      <c r="E5" s="108">
        <v>1520</v>
      </c>
      <c r="F5" s="108">
        <v>22</v>
      </c>
      <c r="G5" s="108" t="s">
        <v>151</v>
      </c>
      <c r="H5" s="108" t="s">
        <v>152</v>
      </c>
      <c r="I5" s="108">
        <v>3780</v>
      </c>
      <c r="J5" s="108">
        <v>37</v>
      </c>
      <c r="K5" s="108" t="s">
        <v>293</v>
      </c>
      <c r="L5" s="108" t="s">
        <v>294</v>
      </c>
      <c r="M5" s="108">
        <v>600</v>
      </c>
      <c r="N5" s="108">
        <v>10</v>
      </c>
      <c r="O5" s="108" t="s">
        <v>957</v>
      </c>
      <c r="P5" s="115" t="s">
        <v>73</v>
      </c>
      <c r="Q5" s="108" t="s">
        <v>333</v>
      </c>
      <c r="R5" s="108" t="s">
        <v>334</v>
      </c>
      <c r="S5" s="108">
        <v>4060</v>
      </c>
      <c r="T5" s="108">
        <v>34</v>
      </c>
      <c r="U5" s="108" t="s">
        <v>441</v>
      </c>
      <c r="V5" s="108" t="s">
        <v>442</v>
      </c>
      <c r="W5" s="108">
        <v>1460</v>
      </c>
      <c r="X5" s="108">
        <v>24</v>
      </c>
      <c r="Y5" s="108" t="s">
        <v>503</v>
      </c>
      <c r="Z5" s="108" t="s">
        <v>504</v>
      </c>
      <c r="AA5" s="108">
        <v>3200</v>
      </c>
      <c r="AB5" s="108">
        <v>37</v>
      </c>
      <c r="AC5" s="108" t="s">
        <v>957</v>
      </c>
      <c r="AD5" s="115" t="s">
        <v>73</v>
      </c>
      <c r="AE5" s="108" t="s">
        <v>611</v>
      </c>
      <c r="AF5" s="108" t="s">
        <v>612</v>
      </c>
      <c r="AG5" s="108">
        <v>2750</v>
      </c>
      <c r="AH5" s="108">
        <v>27</v>
      </c>
      <c r="AI5" s="108" t="s">
        <v>719</v>
      </c>
      <c r="AJ5" s="108" t="s">
        <v>720</v>
      </c>
      <c r="AK5" s="108">
        <v>1110</v>
      </c>
      <c r="AL5" s="108">
        <v>17</v>
      </c>
      <c r="AM5" s="108" t="s">
        <v>759</v>
      </c>
      <c r="AN5" s="108" t="s">
        <v>760</v>
      </c>
      <c r="AO5" s="108">
        <v>4380</v>
      </c>
      <c r="AP5" s="108">
        <v>41</v>
      </c>
      <c r="AQ5" s="108" t="s">
        <v>957</v>
      </c>
      <c r="AR5" s="115" t="s">
        <v>73</v>
      </c>
      <c r="AS5" s="108" t="s">
        <v>845</v>
      </c>
      <c r="AT5" s="108" t="s">
        <v>846</v>
      </c>
      <c r="AU5" s="108">
        <v>2860</v>
      </c>
      <c r="AV5" s="108">
        <v>42</v>
      </c>
      <c r="AW5" s="110">
        <v>291</v>
      </c>
      <c r="AX5" s="106">
        <v>25.72</v>
      </c>
    </row>
    <row r="6" spans="1:50" ht="22.5" x14ac:dyDescent="0.25">
      <c r="A6" s="108" t="s">
        <v>958</v>
      </c>
      <c r="B6" s="115" t="s">
        <v>88</v>
      </c>
      <c r="C6" s="108" t="s">
        <v>86</v>
      </c>
      <c r="D6" s="108" t="s">
        <v>87</v>
      </c>
      <c r="E6" s="108">
        <v>1020</v>
      </c>
      <c r="F6" s="108">
        <v>17</v>
      </c>
      <c r="G6" s="108" t="s">
        <v>157</v>
      </c>
      <c r="H6" s="108" t="s">
        <v>158</v>
      </c>
      <c r="I6" s="108">
        <v>2800</v>
      </c>
      <c r="J6" s="108">
        <v>34</v>
      </c>
      <c r="K6" s="108" t="s">
        <v>225</v>
      </c>
      <c r="L6" s="108" t="s">
        <v>226</v>
      </c>
      <c r="M6" s="108">
        <v>5720</v>
      </c>
      <c r="N6" s="108">
        <v>44</v>
      </c>
      <c r="O6" s="108" t="s">
        <v>958</v>
      </c>
      <c r="P6" s="115" t="s">
        <v>88</v>
      </c>
      <c r="Q6" s="108" t="s">
        <v>317</v>
      </c>
      <c r="R6" s="108" t="s">
        <v>318</v>
      </c>
      <c r="S6" s="108">
        <v>7210</v>
      </c>
      <c r="T6" s="108">
        <v>42</v>
      </c>
      <c r="U6" s="108" t="s">
        <v>459</v>
      </c>
      <c r="V6" s="108" t="s">
        <v>460</v>
      </c>
      <c r="W6" s="108">
        <v>780</v>
      </c>
      <c r="X6" s="108">
        <v>15</v>
      </c>
      <c r="Y6" s="108" t="s">
        <v>507</v>
      </c>
      <c r="Z6" s="108" t="s">
        <v>508</v>
      </c>
      <c r="AA6" s="108">
        <v>3050</v>
      </c>
      <c r="AB6" s="108">
        <v>36</v>
      </c>
      <c r="AC6" s="108" t="s">
        <v>958</v>
      </c>
      <c r="AD6" s="115" t="s">
        <v>88</v>
      </c>
      <c r="AE6" s="108" t="s">
        <v>625</v>
      </c>
      <c r="AF6" s="108" t="s">
        <v>626</v>
      </c>
      <c r="AG6" s="108">
        <v>1960</v>
      </c>
      <c r="AH6" s="108">
        <v>20</v>
      </c>
      <c r="AI6" s="108" t="s">
        <v>677</v>
      </c>
      <c r="AJ6" s="108" t="s">
        <v>678</v>
      </c>
      <c r="AK6" s="108">
        <v>26070</v>
      </c>
      <c r="AL6" s="108">
        <v>38</v>
      </c>
      <c r="AM6" s="108" t="s">
        <v>823</v>
      </c>
      <c r="AN6" s="108" t="s">
        <v>824</v>
      </c>
      <c r="AO6" s="108">
        <v>490</v>
      </c>
      <c r="AP6" s="108">
        <v>9</v>
      </c>
      <c r="AQ6" s="108" t="s">
        <v>958</v>
      </c>
      <c r="AR6" s="115" t="s">
        <v>88</v>
      </c>
      <c r="AS6" s="108" t="s">
        <v>865</v>
      </c>
      <c r="AT6" s="108" t="s">
        <v>866</v>
      </c>
      <c r="AU6" s="108">
        <v>1580</v>
      </c>
      <c r="AV6" s="108">
        <v>32</v>
      </c>
      <c r="AW6" s="110">
        <v>287</v>
      </c>
      <c r="AX6" s="106">
        <v>50.68</v>
      </c>
    </row>
    <row r="7" spans="1:50" ht="33.75" x14ac:dyDescent="0.25">
      <c r="A7" s="108" t="s">
        <v>959</v>
      </c>
      <c r="B7" s="115" t="s">
        <v>55</v>
      </c>
      <c r="C7" s="108" t="s">
        <v>53</v>
      </c>
      <c r="D7" s="108" t="s">
        <v>54</v>
      </c>
      <c r="E7" s="108">
        <v>1810</v>
      </c>
      <c r="F7" s="108">
        <v>28</v>
      </c>
      <c r="G7" s="108" t="s">
        <v>167</v>
      </c>
      <c r="H7" s="108" t="s">
        <v>168</v>
      </c>
      <c r="I7" s="108">
        <v>2110</v>
      </c>
      <c r="J7" s="108">
        <v>29</v>
      </c>
      <c r="K7" s="108" t="s">
        <v>289</v>
      </c>
      <c r="L7" s="108" t="s">
        <v>290</v>
      </c>
      <c r="M7" s="108">
        <v>780</v>
      </c>
      <c r="N7" s="108">
        <v>12</v>
      </c>
      <c r="O7" s="108" t="s">
        <v>959</v>
      </c>
      <c r="P7" s="115" t="s">
        <v>55</v>
      </c>
      <c r="Q7" s="108" t="s">
        <v>329</v>
      </c>
      <c r="R7" s="108" t="s">
        <v>330</v>
      </c>
      <c r="S7" s="108">
        <v>4440</v>
      </c>
      <c r="T7" s="108">
        <v>36</v>
      </c>
      <c r="U7" s="108" t="s">
        <v>429</v>
      </c>
      <c r="V7" s="108" t="s">
        <v>430</v>
      </c>
      <c r="W7" s="108">
        <v>1840</v>
      </c>
      <c r="X7" s="108">
        <v>30</v>
      </c>
      <c r="Y7" s="108" t="s">
        <v>521</v>
      </c>
      <c r="Z7" s="108" t="s">
        <v>522</v>
      </c>
      <c r="AA7" s="108">
        <v>1900</v>
      </c>
      <c r="AB7" s="108">
        <v>28</v>
      </c>
      <c r="AC7" s="108" t="s">
        <v>959</v>
      </c>
      <c r="AD7" s="115" t="s">
        <v>55</v>
      </c>
      <c r="AE7" s="108" t="s">
        <v>635</v>
      </c>
      <c r="AF7" s="108" t="s">
        <v>636</v>
      </c>
      <c r="AG7" s="108">
        <v>1300</v>
      </c>
      <c r="AH7" s="108">
        <v>15</v>
      </c>
      <c r="AI7" s="108" t="s">
        <v>709</v>
      </c>
      <c r="AJ7" s="108" t="s">
        <v>710</v>
      </c>
      <c r="AK7" s="108">
        <v>1600</v>
      </c>
      <c r="AL7" s="108">
        <v>22</v>
      </c>
      <c r="AM7" s="108" t="s">
        <v>761</v>
      </c>
      <c r="AN7" s="108" t="s">
        <v>762</v>
      </c>
      <c r="AO7" s="108">
        <v>4350</v>
      </c>
      <c r="AP7" s="108">
        <v>40</v>
      </c>
      <c r="AQ7" s="108" t="s">
        <v>959</v>
      </c>
      <c r="AR7" s="115" t="s">
        <v>55</v>
      </c>
      <c r="AS7" s="108" t="s">
        <v>847</v>
      </c>
      <c r="AT7" s="108" t="s">
        <v>848</v>
      </c>
      <c r="AU7" s="108">
        <v>2600</v>
      </c>
      <c r="AV7" s="108">
        <v>41</v>
      </c>
      <c r="AW7" s="110">
        <v>281</v>
      </c>
      <c r="AX7" s="106">
        <v>22.73</v>
      </c>
    </row>
    <row r="8" spans="1:50" ht="22.5" x14ac:dyDescent="0.25">
      <c r="A8" s="108" t="s">
        <v>960</v>
      </c>
      <c r="B8" s="115" t="s">
        <v>37</v>
      </c>
      <c r="C8" s="108" t="s">
        <v>35</v>
      </c>
      <c r="D8" s="108" t="s">
        <v>36</v>
      </c>
      <c r="E8" s="108">
        <v>2740</v>
      </c>
      <c r="F8" s="108">
        <v>34</v>
      </c>
      <c r="G8" s="108" t="s">
        <v>139</v>
      </c>
      <c r="H8" s="108" t="s">
        <v>140</v>
      </c>
      <c r="I8" s="108">
        <v>9140</v>
      </c>
      <c r="J8" s="108">
        <v>43</v>
      </c>
      <c r="K8" s="108" t="s">
        <v>233</v>
      </c>
      <c r="L8" s="108" t="s">
        <v>234</v>
      </c>
      <c r="M8" s="108">
        <v>4100</v>
      </c>
      <c r="N8" s="108">
        <v>40</v>
      </c>
      <c r="O8" s="108" t="s">
        <v>960</v>
      </c>
      <c r="P8" s="115" t="s">
        <v>37</v>
      </c>
      <c r="Q8" s="108" t="s">
        <v>319</v>
      </c>
      <c r="R8" s="108" t="s">
        <v>320</v>
      </c>
      <c r="S8" s="108">
        <v>6840</v>
      </c>
      <c r="T8" s="108">
        <v>41</v>
      </c>
      <c r="U8" s="108" t="s">
        <v>487</v>
      </c>
      <c r="V8" s="108" t="s">
        <v>488</v>
      </c>
      <c r="W8" s="108">
        <v>10</v>
      </c>
      <c r="X8" s="108">
        <v>1</v>
      </c>
      <c r="Y8" s="108" t="s">
        <v>525</v>
      </c>
      <c r="Z8" s="108" t="s">
        <v>526</v>
      </c>
      <c r="AA8" s="108">
        <v>1800</v>
      </c>
      <c r="AB8" s="108">
        <v>26</v>
      </c>
      <c r="AC8" s="108" t="s">
        <v>960</v>
      </c>
      <c r="AD8" s="115" t="s">
        <v>37</v>
      </c>
      <c r="AE8" s="108" t="s">
        <v>587</v>
      </c>
      <c r="AF8" s="108" t="s">
        <v>588</v>
      </c>
      <c r="AG8" s="108">
        <v>11900</v>
      </c>
      <c r="AH8" s="108">
        <v>39</v>
      </c>
      <c r="AI8" s="108" t="s">
        <v>691</v>
      </c>
      <c r="AJ8" s="108" t="s">
        <v>692</v>
      </c>
      <c r="AK8" s="108">
        <v>5800</v>
      </c>
      <c r="AL8" s="108">
        <v>31</v>
      </c>
      <c r="AM8" s="108" t="s">
        <v>819</v>
      </c>
      <c r="AN8" s="108" t="s">
        <v>820</v>
      </c>
      <c r="AO8" s="108">
        <v>510</v>
      </c>
      <c r="AP8" s="108">
        <v>11</v>
      </c>
      <c r="AQ8" s="108" t="s">
        <v>960</v>
      </c>
      <c r="AR8" s="115" t="s">
        <v>37</v>
      </c>
      <c r="AS8" s="108" t="s">
        <v>903</v>
      </c>
      <c r="AT8" s="108" t="s">
        <v>904</v>
      </c>
      <c r="AU8" s="108">
        <v>610</v>
      </c>
      <c r="AV8" s="108">
        <v>13</v>
      </c>
      <c r="AW8" s="110">
        <v>279</v>
      </c>
      <c r="AX8" s="106">
        <v>43.45</v>
      </c>
    </row>
    <row r="9" spans="1:50" ht="33.75" x14ac:dyDescent="0.25">
      <c r="A9" s="108" t="s">
        <v>961</v>
      </c>
      <c r="B9" s="115" t="s">
        <v>31</v>
      </c>
      <c r="C9" s="108" t="s">
        <v>29</v>
      </c>
      <c r="D9" s="108" t="s">
        <v>30</v>
      </c>
      <c r="E9" s="108">
        <v>3010</v>
      </c>
      <c r="F9" s="108">
        <v>36</v>
      </c>
      <c r="G9" s="108" t="s">
        <v>149</v>
      </c>
      <c r="H9" s="108" t="s">
        <v>150</v>
      </c>
      <c r="I9" s="108">
        <v>4080</v>
      </c>
      <c r="J9" s="108">
        <v>38</v>
      </c>
      <c r="K9" s="108" t="s">
        <v>263</v>
      </c>
      <c r="L9" s="108" t="s">
        <v>264</v>
      </c>
      <c r="M9" s="108">
        <v>2520</v>
      </c>
      <c r="N9" s="108">
        <v>25</v>
      </c>
      <c r="O9" s="108" t="s">
        <v>961</v>
      </c>
      <c r="P9" s="115" t="s">
        <v>31</v>
      </c>
      <c r="Q9" s="108" t="s">
        <v>351</v>
      </c>
      <c r="R9" s="108" t="s">
        <v>352</v>
      </c>
      <c r="S9" s="108">
        <v>2480</v>
      </c>
      <c r="T9" s="108">
        <v>25</v>
      </c>
      <c r="U9" s="108" t="s">
        <v>415</v>
      </c>
      <c r="V9" s="108" t="s">
        <v>416</v>
      </c>
      <c r="W9" s="108">
        <v>2200</v>
      </c>
      <c r="X9" s="108">
        <v>37</v>
      </c>
      <c r="Y9" s="108" t="s">
        <v>523</v>
      </c>
      <c r="Z9" s="108" t="s">
        <v>524</v>
      </c>
      <c r="AA9" s="108">
        <v>1900</v>
      </c>
      <c r="AB9" s="108">
        <v>28</v>
      </c>
      <c r="AC9" s="108" t="s">
        <v>961</v>
      </c>
      <c r="AD9" s="115" t="s">
        <v>31</v>
      </c>
      <c r="AE9" s="108" t="s">
        <v>609</v>
      </c>
      <c r="AF9" s="108" t="s">
        <v>610</v>
      </c>
      <c r="AG9" s="108">
        <v>2800</v>
      </c>
      <c r="AH9" s="108">
        <v>28</v>
      </c>
      <c r="AI9" s="108" t="s">
        <v>741</v>
      </c>
      <c r="AJ9" s="108" t="s">
        <v>742</v>
      </c>
      <c r="AK9" s="108">
        <v>480</v>
      </c>
      <c r="AL9" s="108">
        <v>6</v>
      </c>
      <c r="AM9" s="108" t="s">
        <v>763</v>
      </c>
      <c r="AN9" s="108" t="s">
        <v>764</v>
      </c>
      <c r="AO9" s="108">
        <v>3820</v>
      </c>
      <c r="AP9" s="108">
        <v>39</v>
      </c>
      <c r="AQ9" s="108" t="s">
        <v>961</v>
      </c>
      <c r="AR9" s="115" t="s">
        <v>31</v>
      </c>
      <c r="AS9" s="108" t="s">
        <v>907</v>
      </c>
      <c r="AT9" s="108" t="s">
        <v>908</v>
      </c>
      <c r="AU9" s="108">
        <v>500</v>
      </c>
      <c r="AV9" s="108">
        <v>11</v>
      </c>
      <c r="AW9" s="110">
        <v>273</v>
      </c>
      <c r="AX9" s="106">
        <v>23.79</v>
      </c>
    </row>
    <row r="10" spans="1:50" ht="22.5" x14ac:dyDescent="0.25">
      <c r="A10" s="108" t="s">
        <v>962</v>
      </c>
      <c r="B10" s="115" t="s">
        <v>34</v>
      </c>
      <c r="C10" s="108" t="s">
        <v>32</v>
      </c>
      <c r="D10" s="108" t="s">
        <v>33</v>
      </c>
      <c r="E10" s="108">
        <v>2830</v>
      </c>
      <c r="F10" s="108">
        <v>35</v>
      </c>
      <c r="G10" s="108" t="s">
        <v>161</v>
      </c>
      <c r="H10" s="108" t="s">
        <v>162</v>
      </c>
      <c r="I10" s="108">
        <v>2550</v>
      </c>
      <c r="J10" s="108">
        <v>32</v>
      </c>
      <c r="K10" s="108" t="s">
        <v>231</v>
      </c>
      <c r="L10" s="108" t="s">
        <v>232</v>
      </c>
      <c r="M10" s="108">
        <v>4320</v>
      </c>
      <c r="N10" s="108">
        <v>41</v>
      </c>
      <c r="O10" s="108" t="s">
        <v>962</v>
      </c>
      <c r="P10" s="115" t="s">
        <v>34</v>
      </c>
      <c r="Q10" s="108" t="s">
        <v>349</v>
      </c>
      <c r="R10" s="108" t="s">
        <v>350</v>
      </c>
      <c r="S10" s="108">
        <v>2590</v>
      </c>
      <c r="T10" s="108">
        <v>26</v>
      </c>
      <c r="U10" s="108" t="s">
        <v>419</v>
      </c>
      <c r="V10" s="108" t="s">
        <v>420</v>
      </c>
      <c r="W10" s="108">
        <v>2150</v>
      </c>
      <c r="X10" s="108">
        <v>36</v>
      </c>
      <c r="Y10" s="108" t="s">
        <v>529</v>
      </c>
      <c r="Z10" s="108" t="s">
        <v>530</v>
      </c>
      <c r="AA10" s="108">
        <v>1700</v>
      </c>
      <c r="AB10" s="108">
        <v>24</v>
      </c>
      <c r="AC10" s="108" t="s">
        <v>962</v>
      </c>
      <c r="AD10" s="115" t="s">
        <v>34</v>
      </c>
      <c r="AE10" s="108" t="s">
        <v>633</v>
      </c>
      <c r="AF10" s="108" t="s">
        <v>634</v>
      </c>
      <c r="AG10" s="108">
        <v>1340</v>
      </c>
      <c r="AH10" s="108">
        <v>16</v>
      </c>
      <c r="AI10" s="108" t="s">
        <v>725</v>
      </c>
      <c r="AJ10" s="108" t="s">
        <v>726</v>
      </c>
      <c r="AK10" s="108">
        <v>900</v>
      </c>
      <c r="AL10" s="108">
        <v>14</v>
      </c>
      <c r="AM10" s="108" t="s">
        <v>817</v>
      </c>
      <c r="AN10" s="108" t="s">
        <v>818</v>
      </c>
      <c r="AO10" s="108">
        <v>520</v>
      </c>
      <c r="AP10" s="108">
        <v>13</v>
      </c>
      <c r="AQ10" s="108" t="s">
        <v>962</v>
      </c>
      <c r="AR10" s="115" t="s">
        <v>34</v>
      </c>
      <c r="AS10" s="108" t="s">
        <v>859</v>
      </c>
      <c r="AT10" s="108" t="s">
        <v>860</v>
      </c>
      <c r="AU10" s="108">
        <v>1780</v>
      </c>
      <c r="AV10" s="108">
        <v>35</v>
      </c>
      <c r="AW10" s="110">
        <v>272</v>
      </c>
      <c r="AX10" s="106">
        <v>20.68</v>
      </c>
    </row>
    <row r="11" spans="1:50" ht="22.5" x14ac:dyDescent="0.25">
      <c r="A11" s="108" t="s">
        <v>963</v>
      </c>
      <c r="B11" s="115" t="s">
        <v>124</v>
      </c>
      <c r="C11" s="108" t="s">
        <v>122</v>
      </c>
      <c r="D11" s="108" t="s">
        <v>123</v>
      </c>
      <c r="E11" s="108">
        <v>320</v>
      </c>
      <c r="F11" s="108">
        <v>5</v>
      </c>
      <c r="G11" s="108" t="s">
        <v>153</v>
      </c>
      <c r="H11" s="108" t="s">
        <v>154</v>
      </c>
      <c r="I11" s="108">
        <v>3400</v>
      </c>
      <c r="J11" s="108">
        <v>36</v>
      </c>
      <c r="K11" s="108" t="s">
        <v>237</v>
      </c>
      <c r="L11" s="108" t="s">
        <v>238</v>
      </c>
      <c r="M11" s="108">
        <v>4020</v>
      </c>
      <c r="N11" s="108">
        <v>38</v>
      </c>
      <c r="O11" s="108" t="s">
        <v>963</v>
      </c>
      <c r="P11" s="115" t="s">
        <v>124</v>
      </c>
      <c r="Q11" s="108" t="s">
        <v>367</v>
      </c>
      <c r="R11" s="108" t="s">
        <v>368</v>
      </c>
      <c r="S11" s="108">
        <v>1710</v>
      </c>
      <c r="T11" s="108">
        <v>18</v>
      </c>
      <c r="U11" s="108" t="s">
        <v>425</v>
      </c>
      <c r="V11" s="108" t="s">
        <v>426</v>
      </c>
      <c r="W11" s="108">
        <v>1880</v>
      </c>
      <c r="X11" s="108">
        <v>32</v>
      </c>
      <c r="Y11" s="108" t="s">
        <v>567</v>
      </c>
      <c r="Z11" s="108" t="s">
        <v>568</v>
      </c>
      <c r="AA11" s="108">
        <v>560</v>
      </c>
      <c r="AB11" s="108">
        <v>5</v>
      </c>
      <c r="AC11" s="108" t="s">
        <v>963</v>
      </c>
      <c r="AD11" s="115" t="s">
        <v>124</v>
      </c>
      <c r="AE11" s="108" t="s">
        <v>599</v>
      </c>
      <c r="AF11" s="108" t="s">
        <v>600</v>
      </c>
      <c r="AG11" s="108">
        <v>3880</v>
      </c>
      <c r="AH11" s="108">
        <v>33</v>
      </c>
      <c r="AI11" s="108" t="s">
        <v>667</v>
      </c>
      <c r="AJ11" s="108" t="s">
        <v>668</v>
      </c>
      <c r="AK11" s="108">
        <v>39400</v>
      </c>
      <c r="AL11" s="108">
        <v>43</v>
      </c>
      <c r="AM11" s="108" t="s">
        <v>779</v>
      </c>
      <c r="AN11" s="108" t="s">
        <v>780</v>
      </c>
      <c r="AO11" s="108">
        <v>2070</v>
      </c>
      <c r="AP11" s="108">
        <v>31</v>
      </c>
      <c r="AQ11" s="108" t="s">
        <v>963</v>
      </c>
      <c r="AR11" s="115" t="s">
        <v>124</v>
      </c>
      <c r="AS11" s="108" t="s">
        <v>887</v>
      </c>
      <c r="AT11" s="108" t="s">
        <v>888</v>
      </c>
      <c r="AU11" s="108">
        <v>960</v>
      </c>
      <c r="AV11" s="108">
        <v>24</v>
      </c>
      <c r="AW11" s="110">
        <v>265</v>
      </c>
      <c r="AX11" s="106">
        <v>58.2</v>
      </c>
    </row>
    <row r="12" spans="1:50" ht="22.5" x14ac:dyDescent="0.25">
      <c r="A12" s="108" t="s">
        <v>964</v>
      </c>
      <c r="B12" s="115" t="s">
        <v>61</v>
      </c>
      <c r="C12" s="108" t="s">
        <v>59</v>
      </c>
      <c r="D12" s="108" t="s">
        <v>60</v>
      </c>
      <c r="E12" s="108">
        <v>1750</v>
      </c>
      <c r="F12" s="108">
        <v>26</v>
      </c>
      <c r="G12" s="108" t="s">
        <v>169</v>
      </c>
      <c r="H12" s="108" t="s">
        <v>170</v>
      </c>
      <c r="I12" s="108">
        <v>2100</v>
      </c>
      <c r="J12" s="108">
        <v>28</v>
      </c>
      <c r="K12" s="108" t="s">
        <v>229</v>
      </c>
      <c r="L12" s="108" t="s">
        <v>230</v>
      </c>
      <c r="M12" s="108">
        <v>4500</v>
      </c>
      <c r="N12" s="108">
        <v>42</v>
      </c>
      <c r="O12" s="108" t="s">
        <v>964</v>
      </c>
      <c r="P12" s="115" t="s">
        <v>61</v>
      </c>
      <c r="Q12" s="108" t="s">
        <v>355</v>
      </c>
      <c r="R12" s="108" t="s">
        <v>356</v>
      </c>
      <c r="S12" s="108">
        <v>2090</v>
      </c>
      <c r="T12" s="108">
        <v>23</v>
      </c>
      <c r="U12" s="108" t="s">
        <v>403</v>
      </c>
      <c r="V12" s="108" t="s">
        <v>404</v>
      </c>
      <c r="W12" s="108">
        <v>9340</v>
      </c>
      <c r="X12" s="108">
        <v>43</v>
      </c>
      <c r="Y12" s="108" t="s">
        <v>533</v>
      </c>
      <c r="Z12" s="108" t="s">
        <v>534</v>
      </c>
      <c r="AA12" s="108">
        <v>1590</v>
      </c>
      <c r="AB12" s="108">
        <v>22</v>
      </c>
      <c r="AC12" s="108" t="s">
        <v>964</v>
      </c>
      <c r="AD12" s="115" t="s">
        <v>61</v>
      </c>
      <c r="AE12" s="108" t="s">
        <v>615</v>
      </c>
      <c r="AF12" s="108" t="s">
        <v>616</v>
      </c>
      <c r="AG12" s="108">
        <v>2430</v>
      </c>
      <c r="AH12" s="108">
        <v>25</v>
      </c>
      <c r="AI12" s="108" t="s">
        <v>715</v>
      </c>
      <c r="AJ12" s="108" t="s">
        <v>716</v>
      </c>
      <c r="AK12" s="108">
        <v>1380</v>
      </c>
      <c r="AL12" s="108">
        <v>19</v>
      </c>
      <c r="AM12" s="108" t="s">
        <v>795</v>
      </c>
      <c r="AN12" s="108" t="s">
        <v>796</v>
      </c>
      <c r="AO12" s="108">
        <v>1240</v>
      </c>
      <c r="AP12" s="108">
        <v>23</v>
      </c>
      <c r="AQ12" s="108" t="s">
        <v>964</v>
      </c>
      <c r="AR12" s="115" t="s">
        <v>61</v>
      </c>
      <c r="AS12" s="108" t="s">
        <v>915</v>
      </c>
      <c r="AT12" s="108" t="s">
        <v>916</v>
      </c>
      <c r="AU12" s="108">
        <v>380</v>
      </c>
      <c r="AV12" s="108">
        <v>7</v>
      </c>
      <c r="AW12" s="110">
        <v>258</v>
      </c>
      <c r="AX12" s="106">
        <v>26.8</v>
      </c>
    </row>
    <row r="13" spans="1:50" ht="33.75" x14ac:dyDescent="0.25">
      <c r="A13" s="108" t="s">
        <v>965</v>
      </c>
      <c r="B13" s="115" t="s">
        <v>13</v>
      </c>
      <c r="C13" s="108" t="s">
        <v>11</v>
      </c>
      <c r="D13" s="108" t="s">
        <v>12</v>
      </c>
      <c r="E13" s="108">
        <v>5580</v>
      </c>
      <c r="F13" s="108">
        <v>42</v>
      </c>
      <c r="G13" s="108" t="s">
        <v>173</v>
      </c>
      <c r="H13" s="108" t="s">
        <v>174</v>
      </c>
      <c r="I13" s="108">
        <v>1820</v>
      </c>
      <c r="J13" s="108">
        <v>26</v>
      </c>
      <c r="K13" s="108" t="s">
        <v>247</v>
      </c>
      <c r="L13" s="108" t="s">
        <v>248</v>
      </c>
      <c r="M13" s="108">
        <v>3500</v>
      </c>
      <c r="N13" s="108">
        <v>33</v>
      </c>
      <c r="O13" s="108" t="s">
        <v>965</v>
      </c>
      <c r="P13" s="115" t="s">
        <v>13</v>
      </c>
      <c r="Q13" s="108" t="s">
        <v>325</v>
      </c>
      <c r="R13" s="108" t="s">
        <v>326</v>
      </c>
      <c r="S13" s="108">
        <v>4880</v>
      </c>
      <c r="T13" s="108">
        <v>38</v>
      </c>
      <c r="U13" s="108" t="s">
        <v>431</v>
      </c>
      <c r="V13" s="108" t="s">
        <v>432</v>
      </c>
      <c r="W13" s="108">
        <v>1780</v>
      </c>
      <c r="X13" s="108">
        <v>29</v>
      </c>
      <c r="Y13" s="108" t="s">
        <v>543</v>
      </c>
      <c r="Z13" s="108" t="s">
        <v>544</v>
      </c>
      <c r="AA13" s="108">
        <v>1200</v>
      </c>
      <c r="AB13" s="108">
        <v>17</v>
      </c>
      <c r="AC13" s="108" t="s">
        <v>965</v>
      </c>
      <c r="AD13" s="115" t="s">
        <v>13</v>
      </c>
      <c r="AE13" s="108" t="s">
        <v>653</v>
      </c>
      <c r="AF13" s="108" t="s">
        <v>654</v>
      </c>
      <c r="AG13" s="108">
        <v>510</v>
      </c>
      <c r="AH13" s="108">
        <v>6</v>
      </c>
      <c r="AI13" s="108" t="s">
        <v>665</v>
      </c>
      <c r="AJ13" s="108" t="s">
        <v>666</v>
      </c>
      <c r="AK13" s="108">
        <v>41220</v>
      </c>
      <c r="AL13" s="108">
        <v>44</v>
      </c>
      <c r="AM13" s="108" t="s">
        <v>815</v>
      </c>
      <c r="AN13" s="108" t="s">
        <v>816</v>
      </c>
      <c r="AO13" s="108">
        <v>520</v>
      </c>
      <c r="AP13" s="108">
        <v>13</v>
      </c>
      <c r="AQ13" s="108" t="s">
        <v>965</v>
      </c>
      <c r="AR13" s="115" t="s">
        <v>13</v>
      </c>
      <c r="AS13" s="108" t="s">
        <v>917</v>
      </c>
      <c r="AT13" s="108" t="s">
        <v>918</v>
      </c>
      <c r="AU13" s="108">
        <v>360</v>
      </c>
      <c r="AV13" s="108">
        <v>6</v>
      </c>
      <c r="AW13" s="110">
        <v>254</v>
      </c>
      <c r="AX13" s="106">
        <v>61.37</v>
      </c>
    </row>
    <row r="14" spans="1:50" ht="22.5" x14ac:dyDescent="0.25">
      <c r="A14" s="108" t="s">
        <v>966</v>
      </c>
      <c r="B14" s="115" t="s">
        <v>22</v>
      </c>
      <c r="C14" s="108" t="s">
        <v>20</v>
      </c>
      <c r="D14" s="108" t="s">
        <v>21</v>
      </c>
      <c r="E14" s="108">
        <v>3880</v>
      </c>
      <c r="F14" s="108">
        <v>39</v>
      </c>
      <c r="G14" s="108" t="s">
        <v>223</v>
      </c>
      <c r="H14" s="108" t="s">
        <v>224</v>
      </c>
      <c r="I14" s="108">
        <v>0</v>
      </c>
      <c r="J14" s="108">
        <v>0</v>
      </c>
      <c r="K14" s="108" t="s">
        <v>259</v>
      </c>
      <c r="L14" s="108" t="s">
        <v>260</v>
      </c>
      <c r="M14" s="108">
        <v>3100</v>
      </c>
      <c r="N14" s="108">
        <v>27</v>
      </c>
      <c r="O14" s="108" t="s">
        <v>966</v>
      </c>
      <c r="P14" s="115" t="s">
        <v>22</v>
      </c>
      <c r="Q14" s="108" t="s">
        <v>341</v>
      </c>
      <c r="R14" s="108" t="s">
        <v>342</v>
      </c>
      <c r="S14" s="108">
        <v>3180</v>
      </c>
      <c r="T14" s="108">
        <v>30</v>
      </c>
      <c r="U14" s="108" t="s">
        <v>473</v>
      </c>
      <c r="V14" s="108" t="s">
        <v>474</v>
      </c>
      <c r="W14" s="108">
        <v>500</v>
      </c>
      <c r="X14" s="108">
        <v>9</v>
      </c>
      <c r="Y14" s="108" t="s">
        <v>493</v>
      </c>
      <c r="Z14" s="108" t="s">
        <v>494</v>
      </c>
      <c r="AA14" s="108">
        <v>5100</v>
      </c>
      <c r="AB14" s="108">
        <v>42</v>
      </c>
      <c r="AC14" s="108" t="s">
        <v>966</v>
      </c>
      <c r="AD14" s="115" t="s">
        <v>22</v>
      </c>
      <c r="AE14" s="108" t="s">
        <v>579</v>
      </c>
      <c r="AF14" s="108" t="s">
        <v>580</v>
      </c>
      <c r="AG14" s="108">
        <v>23300</v>
      </c>
      <c r="AH14" s="108">
        <v>43</v>
      </c>
      <c r="AI14" s="108" t="s">
        <v>689</v>
      </c>
      <c r="AJ14" s="108" t="s">
        <v>690</v>
      </c>
      <c r="AK14" s="108">
        <v>6300</v>
      </c>
      <c r="AL14" s="108">
        <v>32</v>
      </c>
      <c r="AM14" s="108" t="s">
        <v>833</v>
      </c>
      <c r="AN14" s="108" t="s">
        <v>834</v>
      </c>
      <c r="AO14" s="108">
        <v>260</v>
      </c>
      <c r="AP14" s="108">
        <v>4</v>
      </c>
      <c r="AQ14" s="108" t="s">
        <v>966</v>
      </c>
      <c r="AR14" s="115" t="s">
        <v>22</v>
      </c>
      <c r="AS14" s="108" t="s">
        <v>873</v>
      </c>
      <c r="AT14" s="108" t="s">
        <v>874</v>
      </c>
      <c r="AU14" s="108">
        <v>1380</v>
      </c>
      <c r="AV14" s="108">
        <v>28</v>
      </c>
      <c r="AW14" s="110">
        <v>254</v>
      </c>
      <c r="AX14" s="106">
        <v>47</v>
      </c>
    </row>
    <row r="15" spans="1:50" ht="33.75" x14ac:dyDescent="0.25">
      <c r="A15" s="108" t="s">
        <v>967</v>
      </c>
      <c r="B15" s="115" t="s">
        <v>127</v>
      </c>
      <c r="C15" s="108" t="s">
        <v>125</v>
      </c>
      <c r="D15" s="108" t="s">
        <v>126</v>
      </c>
      <c r="E15" s="108">
        <v>230</v>
      </c>
      <c r="F15" s="108">
        <v>4</v>
      </c>
      <c r="G15" s="108" t="s">
        <v>147</v>
      </c>
      <c r="H15" s="108" t="s">
        <v>148</v>
      </c>
      <c r="I15" s="108">
        <v>4120</v>
      </c>
      <c r="J15" s="108">
        <v>39</v>
      </c>
      <c r="K15" s="108" t="s">
        <v>305</v>
      </c>
      <c r="L15" s="108" t="s">
        <v>306</v>
      </c>
      <c r="M15" s="108">
        <v>280</v>
      </c>
      <c r="N15" s="108">
        <v>4</v>
      </c>
      <c r="O15" s="108" t="s">
        <v>967</v>
      </c>
      <c r="P15" s="115" t="s">
        <v>127</v>
      </c>
      <c r="Q15" s="108" t="s">
        <v>361</v>
      </c>
      <c r="R15" s="108" t="s">
        <v>362</v>
      </c>
      <c r="S15" s="108">
        <v>1870</v>
      </c>
      <c r="T15" s="108">
        <v>20</v>
      </c>
      <c r="U15" s="108" t="s">
        <v>437</v>
      </c>
      <c r="V15" s="108" t="s">
        <v>438</v>
      </c>
      <c r="W15" s="108">
        <v>1550</v>
      </c>
      <c r="X15" s="108">
        <v>26</v>
      </c>
      <c r="Y15" s="108" t="s">
        <v>489</v>
      </c>
      <c r="Z15" s="108" t="s">
        <v>490</v>
      </c>
      <c r="AA15" s="108">
        <v>8450</v>
      </c>
      <c r="AB15" s="108">
        <v>44</v>
      </c>
      <c r="AC15" s="108" t="s">
        <v>967</v>
      </c>
      <c r="AD15" s="115" t="s">
        <v>127</v>
      </c>
      <c r="AE15" s="108" t="s">
        <v>657</v>
      </c>
      <c r="AF15" s="108" t="s">
        <v>658</v>
      </c>
      <c r="AG15" s="108">
        <v>450</v>
      </c>
      <c r="AH15" s="108">
        <v>4</v>
      </c>
      <c r="AI15" s="108" t="s">
        <v>685</v>
      </c>
      <c r="AJ15" s="108" t="s">
        <v>686</v>
      </c>
      <c r="AK15" s="108">
        <v>8160</v>
      </c>
      <c r="AL15" s="108">
        <v>34</v>
      </c>
      <c r="AM15" s="108" t="s">
        <v>753</v>
      </c>
      <c r="AN15" s="108" t="s">
        <v>754</v>
      </c>
      <c r="AO15" s="108">
        <v>13790</v>
      </c>
      <c r="AP15" s="108">
        <v>44</v>
      </c>
      <c r="AQ15" s="108" t="s">
        <v>967</v>
      </c>
      <c r="AR15" s="115" t="s">
        <v>127</v>
      </c>
      <c r="AS15" s="108" t="s">
        <v>863</v>
      </c>
      <c r="AT15" s="108" t="s">
        <v>864</v>
      </c>
      <c r="AU15" s="108">
        <v>1700</v>
      </c>
      <c r="AV15" s="108">
        <v>33</v>
      </c>
      <c r="AW15" s="110">
        <v>252</v>
      </c>
      <c r="AX15" s="106">
        <v>40.6</v>
      </c>
    </row>
    <row r="16" spans="1:50" x14ac:dyDescent="0.25">
      <c r="A16" s="108" t="s">
        <v>968</v>
      </c>
      <c r="B16" s="115" t="s">
        <v>121</v>
      </c>
      <c r="C16" s="108" t="s">
        <v>119</v>
      </c>
      <c r="D16" s="108" t="s">
        <v>120</v>
      </c>
      <c r="E16" s="108">
        <v>330</v>
      </c>
      <c r="F16" s="108">
        <v>6</v>
      </c>
      <c r="G16" s="108" t="s">
        <v>137</v>
      </c>
      <c r="H16" s="108" t="s">
        <v>138</v>
      </c>
      <c r="I16" s="108">
        <v>9720</v>
      </c>
      <c r="J16" s="108">
        <v>44</v>
      </c>
      <c r="K16" s="108" t="s">
        <v>261</v>
      </c>
      <c r="L16" s="108" t="s">
        <v>262</v>
      </c>
      <c r="M16" s="108">
        <v>3000</v>
      </c>
      <c r="N16" s="108">
        <v>26</v>
      </c>
      <c r="O16" s="108" t="s">
        <v>968</v>
      </c>
      <c r="P16" s="115" t="s">
        <v>121</v>
      </c>
      <c r="Q16" s="108" t="s">
        <v>343</v>
      </c>
      <c r="R16" s="108" t="s">
        <v>344</v>
      </c>
      <c r="S16" s="108">
        <v>3130</v>
      </c>
      <c r="T16" s="108">
        <v>29</v>
      </c>
      <c r="U16" s="108" t="s">
        <v>413</v>
      </c>
      <c r="V16" s="108" t="s">
        <v>414</v>
      </c>
      <c r="W16" s="108">
        <v>2720</v>
      </c>
      <c r="X16" s="108">
        <v>38</v>
      </c>
      <c r="Y16" s="108" t="s">
        <v>547</v>
      </c>
      <c r="Z16" s="108" t="s">
        <v>548</v>
      </c>
      <c r="AA16" s="108">
        <v>1180</v>
      </c>
      <c r="AB16" s="108">
        <v>15</v>
      </c>
      <c r="AC16" s="108" t="s">
        <v>968</v>
      </c>
      <c r="AD16" s="115" t="s">
        <v>121</v>
      </c>
      <c r="AE16" s="108" t="s">
        <v>585</v>
      </c>
      <c r="AF16" s="108" t="s">
        <v>586</v>
      </c>
      <c r="AG16" s="108">
        <v>13850</v>
      </c>
      <c r="AH16" s="108">
        <v>40</v>
      </c>
      <c r="AI16" s="108" t="s">
        <v>727</v>
      </c>
      <c r="AJ16" s="108" t="s">
        <v>728</v>
      </c>
      <c r="AK16" s="108">
        <v>810</v>
      </c>
      <c r="AL16" s="108">
        <v>13</v>
      </c>
      <c r="AM16" s="108" t="s">
        <v>835</v>
      </c>
      <c r="AN16" s="108" t="s">
        <v>836</v>
      </c>
      <c r="AO16" s="108">
        <v>230</v>
      </c>
      <c r="AP16" s="108">
        <v>3</v>
      </c>
      <c r="AQ16" s="108" t="s">
        <v>968</v>
      </c>
      <c r="AR16" s="115" t="s">
        <v>121</v>
      </c>
      <c r="AS16" s="108" t="s">
        <v>867</v>
      </c>
      <c r="AT16" s="108" t="s">
        <v>868</v>
      </c>
      <c r="AU16" s="108">
        <v>1540</v>
      </c>
      <c r="AV16" s="108">
        <v>31</v>
      </c>
      <c r="AW16" s="110">
        <v>245</v>
      </c>
      <c r="AX16" s="106">
        <v>36.51</v>
      </c>
    </row>
    <row r="17" spans="1:50" ht="22.5" x14ac:dyDescent="0.25">
      <c r="A17" s="108" t="s">
        <v>969</v>
      </c>
      <c r="B17" s="115" t="s">
        <v>10</v>
      </c>
      <c r="C17" s="108" t="s">
        <v>8</v>
      </c>
      <c r="D17" s="108" t="s">
        <v>9</v>
      </c>
      <c r="E17" s="108">
        <v>10310</v>
      </c>
      <c r="F17" s="108">
        <v>43</v>
      </c>
      <c r="G17" s="108" t="s">
        <v>163</v>
      </c>
      <c r="H17" s="108" t="s">
        <v>164</v>
      </c>
      <c r="I17" s="108">
        <v>2450</v>
      </c>
      <c r="J17" s="108">
        <v>31</v>
      </c>
      <c r="K17" s="108" t="s">
        <v>227</v>
      </c>
      <c r="L17" s="108" t="s">
        <v>228</v>
      </c>
      <c r="M17" s="108">
        <v>4750</v>
      </c>
      <c r="N17" s="108">
        <v>43</v>
      </c>
      <c r="O17" s="108" t="s">
        <v>969</v>
      </c>
      <c r="P17" s="115" t="s">
        <v>10</v>
      </c>
      <c r="Q17" s="108" t="s">
        <v>381</v>
      </c>
      <c r="R17" s="108" t="s">
        <v>382</v>
      </c>
      <c r="S17" s="108">
        <v>1300</v>
      </c>
      <c r="T17" s="108">
        <v>10</v>
      </c>
      <c r="U17" s="108" t="s">
        <v>471</v>
      </c>
      <c r="V17" s="108" t="s">
        <v>472</v>
      </c>
      <c r="W17" s="108">
        <v>500</v>
      </c>
      <c r="X17" s="108">
        <v>9</v>
      </c>
      <c r="Y17" s="108" t="s">
        <v>509</v>
      </c>
      <c r="Z17" s="108" t="s">
        <v>510</v>
      </c>
      <c r="AA17" s="108">
        <v>2850</v>
      </c>
      <c r="AB17" s="108">
        <v>34</v>
      </c>
      <c r="AC17" s="108" t="s">
        <v>969</v>
      </c>
      <c r="AD17" s="115" t="s">
        <v>10</v>
      </c>
      <c r="AE17" s="108" t="s">
        <v>659</v>
      </c>
      <c r="AF17" s="108" t="s">
        <v>660</v>
      </c>
      <c r="AG17" s="108">
        <v>330</v>
      </c>
      <c r="AH17" s="108">
        <v>3</v>
      </c>
      <c r="AI17" s="108" t="s">
        <v>743</v>
      </c>
      <c r="AJ17" s="108" t="s">
        <v>744</v>
      </c>
      <c r="AK17" s="108">
        <v>420</v>
      </c>
      <c r="AL17" s="108">
        <v>5</v>
      </c>
      <c r="AM17" s="108" t="s">
        <v>771</v>
      </c>
      <c r="AN17" s="108" t="s">
        <v>772</v>
      </c>
      <c r="AO17" s="108">
        <v>2550</v>
      </c>
      <c r="AP17" s="108">
        <v>35</v>
      </c>
      <c r="AQ17" s="108" t="s">
        <v>969</v>
      </c>
      <c r="AR17" s="115" t="s">
        <v>10</v>
      </c>
      <c r="AS17" s="108" t="s">
        <v>871</v>
      </c>
      <c r="AT17" s="108" t="s">
        <v>872</v>
      </c>
      <c r="AU17" s="108">
        <v>1480</v>
      </c>
      <c r="AV17" s="108">
        <v>30</v>
      </c>
      <c r="AW17" s="110">
        <v>243</v>
      </c>
      <c r="AX17" s="106">
        <v>26.94</v>
      </c>
    </row>
    <row r="18" spans="1:50" ht="33.75" x14ac:dyDescent="0.25">
      <c r="A18" s="108" t="s">
        <v>970</v>
      </c>
      <c r="B18" s="115" t="s">
        <v>100</v>
      </c>
      <c r="C18" s="108" t="s">
        <v>98</v>
      </c>
      <c r="D18" s="108" t="s">
        <v>99</v>
      </c>
      <c r="E18" s="108">
        <v>900</v>
      </c>
      <c r="F18" s="108">
        <v>13</v>
      </c>
      <c r="G18" s="108" t="s">
        <v>143</v>
      </c>
      <c r="H18" s="108" t="s">
        <v>144</v>
      </c>
      <c r="I18" s="108">
        <v>7400</v>
      </c>
      <c r="J18" s="108">
        <v>41</v>
      </c>
      <c r="K18" s="108" t="s">
        <v>281</v>
      </c>
      <c r="L18" s="108" t="s">
        <v>282</v>
      </c>
      <c r="M18" s="108">
        <v>1200</v>
      </c>
      <c r="N18" s="108">
        <v>16</v>
      </c>
      <c r="O18" s="108" t="s">
        <v>970</v>
      </c>
      <c r="P18" s="115" t="s">
        <v>100</v>
      </c>
      <c r="Q18" s="108" t="s">
        <v>345</v>
      </c>
      <c r="R18" s="108" t="s">
        <v>346</v>
      </c>
      <c r="S18" s="108">
        <v>3000</v>
      </c>
      <c r="T18" s="108">
        <v>28</v>
      </c>
      <c r="U18" s="108" t="s">
        <v>445</v>
      </c>
      <c r="V18" s="108" t="s">
        <v>446</v>
      </c>
      <c r="W18" s="108">
        <v>1430</v>
      </c>
      <c r="X18" s="108">
        <v>22</v>
      </c>
      <c r="Y18" s="108" t="s">
        <v>501</v>
      </c>
      <c r="Z18" s="108" t="s">
        <v>502</v>
      </c>
      <c r="AA18" s="108">
        <v>3300</v>
      </c>
      <c r="AB18" s="108">
        <v>38</v>
      </c>
      <c r="AC18" s="108" t="s">
        <v>970</v>
      </c>
      <c r="AD18" s="115" t="s">
        <v>100</v>
      </c>
      <c r="AE18" s="108" t="s">
        <v>597</v>
      </c>
      <c r="AF18" s="108" t="s">
        <v>598</v>
      </c>
      <c r="AG18" s="108">
        <v>4410</v>
      </c>
      <c r="AH18" s="108">
        <v>34</v>
      </c>
      <c r="AI18" s="108" t="s">
        <v>717</v>
      </c>
      <c r="AJ18" s="108" t="s">
        <v>718</v>
      </c>
      <c r="AK18" s="108">
        <v>1320</v>
      </c>
      <c r="AL18" s="108">
        <v>18</v>
      </c>
      <c r="AM18" s="108" t="s">
        <v>829</v>
      </c>
      <c r="AN18" s="108" t="s">
        <v>830</v>
      </c>
      <c r="AO18" s="108">
        <v>360</v>
      </c>
      <c r="AP18" s="108">
        <v>6</v>
      </c>
      <c r="AQ18" s="108" t="s">
        <v>970</v>
      </c>
      <c r="AR18" s="115" t="s">
        <v>100</v>
      </c>
      <c r="AS18" s="108" t="s">
        <v>875</v>
      </c>
      <c r="AT18" s="108" t="s">
        <v>876</v>
      </c>
      <c r="AU18" s="108">
        <v>1200</v>
      </c>
      <c r="AV18" s="108">
        <v>27</v>
      </c>
      <c r="AW18" s="110">
        <v>243</v>
      </c>
      <c r="AX18" s="106">
        <v>24.52</v>
      </c>
    </row>
    <row r="19" spans="1:50" ht="22.5" x14ac:dyDescent="0.25">
      <c r="A19" s="108" t="s">
        <v>971</v>
      </c>
      <c r="B19" s="115" t="s">
        <v>118</v>
      </c>
      <c r="C19" s="108" t="s">
        <v>116</v>
      </c>
      <c r="D19" s="108" t="s">
        <v>117</v>
      </c>
      <c r="E19" s="108">
        <v>480</v>
      </c>
      <c r="F19" s="108">
        <v>7</v>
      </c>
      <c r="G19" s="108" t="s">
        <v>201</v>
      </c>
      <c r="H19" s="108" t="s">
        <v>202</v>
      </c>
      <c r="I19" s="108">
        <v>600</v>
      </c>
      <c r="J19" s="108">
        <v>12</v>
      </c>
      <c r="K19" s="108" t="s">
        <v>279</v>
      </c>
      <c r="L19" s="108" t="s">
        <v>280</v>
      </c>
      <c r="M19" s="108">
        <v>1300</v>
      </c>
      <c r="N19" s="108">
        <v>17</v>
      </c>
      <c r="O19" s="108" t="s">
        <v>971</v>
      </c>
      <c r="P19" s="115" t="s">
        <v>118</v>
      </c>
      <c r="Q19" s="108" t="s">
        <v>327</v>
      </c>
      <c r="R19" s="108" t="s">
        <v>328</v>
      </c>
      <c r="S19" s="108">
        <v>4470</v>
      </c>
      <c r="T19" s="108">
        <v>37</v>
      </c>
      <c r="U19" s="108" t="s">
        <v>435</v>
      </c>
      <c r="V19" s="108" t="s">
        <v>436</v>
      </c>
      <c r="W19" s="108">
        <v>1580</v>
      </c>
      <c r="X19" s="108">
        <v>27</v>
      </c>
      <c r="Y19" s="108" t="s">
        <v>505</v>
      </c>
      <c r="Z19" s="108" t="s">
        <v>506</v>
      </c>
      <c r="AA19" s="108">
        <v>3050</v>
      </c>
      <c r="AB19" s="108">
        <v>36</v>
      </c>
      <c r="AC19" s="108" t="s">
        <v>971</v>
      </c>
      <c r="AD19" s="115" t="s">
        <v>118</v>
      </c>
      <c r="AE19" s="108" t="s">
        <v>637</v>
      </c>
      <c r="AF19" s="108" t="s">
        <v>638</v>
      </c>
      <c r="AG19" s="108">
        <v>1260</v>
      </c>
      <c r="AH19" s="108">
        <v>14</v>
      </c>
      <c r="AI19" s="108" t="s">
        <v>699</v>
      </c>
      <c r="AJ19" s="108" t="s">
        <v>700</v>
      </c>
      <c r="AK19" s="108">
        <v>2500</v>
      </c>
      <c r="AL19" s="108">
        <v>27</v>
      </c>
      <c r="AM19" s="108" t="s">
        <v>783</v>
      </c>
      <c r="AN19" s="108" t="s">
        <v>784</v>
      </c>
      <c r="AO19" s="108">
        <v>2020</v>
      </c>
      <c r="AP19" s="108">
        <v>29</v>
      </c>
      <c r="AQ19" s="108" t="s">
        <v>971</v>
      </c>
      <c r="AR19" s="115" t="s">
        <v>118</v>
      </c>
      <c r="AS19" s="108" t="s">
        <v>855</v>
      </c>
      <c r="AT19" s="108" t="s">
        <v>856</v>
      </c>
      <c r="AU19" s="108">
        <v>2180</v>
      </c>
      <c r="AV19" s="108">
        <v>37</v>
      </c>
      <c r="AW19" s="110">
        <v>243</v>
      </c>
      <c r="AX19" s="106">
        <v>19.440000000000001</v>
      </c>
    </row>
    <row r="20" spans="1:50" ht="33.75" x14ac:dyDescent="0.25">
      <c r="A20" s="108" t="s">
        <v>972</v>
      </c>
      <c r="B20" s="115" t="s">
        <v>103</v>
      </c>
      <c r="C20" s="108" t="s">
        <v>101</v>
      </c>
      <c r="D20" s="108" t="s">
        <v>102</v>
      </c>
      <c r="E20" s="108">
        <v>810</v>
      </c>
      <c r="F20" s="108">
        <v>12</v>
      </c>
      <c r="G20" s="108" t="s">
        <v>193</v>
      </c>
      <c r="H20" s="108" t="s">
        <v>194</v>
      </c>
      <c r="I20" s="108">
        <v>770</v>
      </c>
      <c r="J20" s="108">
        <v>16</v>
      </c>
      <c r="K20" s="108" t="s">
        <v>267</v>
      </c>
      <c r="L20" s="108" t="s">
        <v>268</v>
      </c>
      <c r="M20" s="108">
        <v>1780</v>
      </c>
      <c r="N20" s="108">
        <v>23</v>
      </c>
      <c r="O20" s="108" t="s">
        <v>972</v>
      </c>
      <c r="P20" s="115" t="s">
        <v>103</v>
      </c>
      <c r="Q20" s="108" t="s">
        <v>321</v>
      </c>
      <c r="R20" s="108" t="s">
        <v>322</v>
      </c>
      <c r="S20" s="108">
        <v>6750</v>
      </c>
      <c r="T20" s="108">
        <v>40</v>
      </c>
      <c r="U20" s="108" t="s">
        <v>455</v>
      </c>
      <c r="V20" s="108" t="s">
        <v>456</v>
      </c>
      <c r="W20" s="108">
        <v>1140</v>
      </c>
      <c r="X20" s="108">
        <v>17</v>
      </c>
      <c r="Y20" s="108" t="s">
        <v>549</v>
      </c>
      <c r="Z20" s="108" t="s">
        <v>550</v>
      </c>
      <c r="AA20" s="108">
        <v>1160</v>
      </c>
      <c r="AB20" s="108">
        <v>14</v>
      </c>
      <c r="AC20" s="108" t="s">
        <v>972</v>
      </c>
      <c r="AD20" s="115" t="s">
        <v>103</v>
      </c>
      <c r="AE20" s="108" t="s">
        <v>583</v>
      </c>
      <c r="AF20" s="108" t="s">
        <v>584</v>
      </c>
      <c r="AG20" s="108">
        <v>15540</v>
      </c>
      <c r="AH20" s="108">
        <v>41</v>
      </c>
      <c r="AI20" s="108" t="s">
        <v>673</v>
      </c>
      <c r="AJ20" s="108" t="s">
        <v>674</v>
      </c>
      <c r="AK20" s="108">
        <v>29230</v>
      </c>
      <c r="AL20" s="108">
        <v>40</v>
      </c>
      <c r="AM20" s="108" t="s">
        <v>839</v>
      </c>
      <c r="AN20" s="108" t="s">
        <v>840</v>
      </c>
      <c r="AO20" s="108">
        <v>0</v>
      </c>
      <c r="AP20" s="108">
        <v>0</v>
      </c>
      <c r="AQ20" s="108" t="s">
        <v>972</v>
      </c>
      <c r="AR20" s="115" t="s">
        <v>103</v>
      </c>
      <c r="AS20" s="108" t="s">
        <v>853</v>
      </c>
      <c r="AT20" s="108" t="s">
        <v>854</v>
      </c>
      <c r="AU20" s="108">
        <v>2200</v>
      </c>
      <c r="AV20" s="108">
        <v>38</v>
      </c>
      <c r="AW20" s="110">
        <v>241</v>
      </c>
      <c r="AX20" s="106">
        <v>59.38</v>
      </c>
    </row>
    <row r="21" spans="1:50" ht="33.75" x14ac:dyDescent="0.25">
      <c r="A21" s="108" t="s">
        <v>973</v>
      </c>
      <c r="B21" s="115" t="s">
        <v>25</v>
      </c>
      <c r="C21" s="108" t="s">
        <v>23</v>
      </c>
      <c r="D21" s="108" t="s">
        <v>24</v>
      </c>
      <c r="E21" s="108">
        <v>3600</v>
      </c>
      <c r="F21" s="108">
        <v>38</v>
      </c>
      <c r="G21" s="108" t="s">
        <v>213</v>
      </c>
      <c r="H21" s="108" t="s">
        <v>214</v>
      </c>
      <c r="I21" s="108">
        <v>230</v>
      </c>
      <c r="J21" s="108">
        <v>7</v>
      </c>
      <c r="K21" s="108" t="s">
        <v>273</v>
      </c>
      <c r="L21" s="108" t="s">
        <v>274</v>
      </c>
      <c r="M21" s="108">
        <v>1400</v>
      </c>
      <c r="N21" s="108">
        <v>20</v>
      </c>
      <c r="O21" s="108" t="s">
        <v>973</v>
      </c>
      <c r="P21" s="115" t="s">
        <v>25</v>
      </c>
      <c r="Q21" s="108" t="s">
        <v>389</v>
      </c>
      <c r="R21" s="108" t="s">
        <v>390</v>
      </c>
      <c r="S21" s="108">
        <v>690</v>
      </c>
      <c r="T21" s="108">
        <v>6</v>
      </c>
      <c r="U21" s="108" t="s">
        <v>433</v>
      </c>
      <c r="V21" s="108" t="s">
        <v>434</v>
      </c>
      <c r="W21" s="108">
        <v>1760</v>
      </c>
      <c r="X21" s="108">
        <v>28</v>
      </c>
      <c r="Y21" s="108" t="s">
        <v>565</v>
      </c>
      <c r="Z21" s="108" t="s">
        <v>566</v>
      </c>
      <c r="AA21" s="108">
        <v>700</v>
      </c>
      <c r="AB21" s="108">
        <v>6</v>
      </c>
      <c r="AC21" s="108" t="s">
        <v>973</v>
      </c>
      <c r="AD21" s="115" t="s">
        <v>25</v>
      </c>
      <c r="AE21" s="108" t="s">
        <v>603</v>
      </c>
      <c r="AF21" s="108" t="s">
        <v>604</v>
      </c>
      <c r="AG21" s="108">
        <v>3300</v>
      </c>
      <c r="AH21" s="108">
        <v>31</v>
      </c>
      <c r="AI21" s="108" t="s">
        <v>671</v>
      </c>
      <c r="AJ21" s="108" t="s">
        <v>672</v>
      </c>
      <c r="AK21" s="108">
        <v>32200</v>
      </c>
      <c r="AL21" s="108">
        <v>41</v>
      </c>
      <c r="AM21" s="108" t="s">
        <v>765</v>
      </c>
      <c r="AN21" s="108" t="s">
        <v>766</v>
      </c>
      <c r="AO21" s="108">
        <v>2970</v>
      </c>
      <c r="AP21" s="108">
        <v>38</v>
      </c>
      <c r="AQ21" s="108" t="s">
        <v>973</v>
      </c>
      <c r="AR21" s="115" t="s">
        <v>25</v>
      </c>
      <c r="AS21" s="108" t="s">
        <v>881</v>
      </c>
      <c r="AT21" s="108" t="s">
        <v>882</v>
      </c>
      <c r="AU21" s="108">
        <v>960</v>
      </c>
      <c r="AV21" s="108">
        <v>24</v>
      </c>
      <c r="AW21" s="110">
        <v>239</v>
      </c>
      <c r="AX21" s="106">
        <v>47.81</v>
      </c>
    </row>
    <row r="22" spans="1:50" ht="22.5" x14ac:dyDescent="0.25">
      <c r="A22" s="108" t="s">
        <v>974</v>
      </c>
      <c r="B22" s="115" t="s">
        <v>115</v>
      </c>
      <c r="C22" s="108" t="s">
        <v>113</v>
      </c>
      <c r="D22" s="108" t="s">
        <v>114</v>
      </c>
      <c r="E22" s="108">
        <v>500</v>
      </c>
      <c r="F22" s="108">
        <v>8</v>
      </c>
      <c r="G22" s="108" t="s">
        <v>171</v>
      </c>
      <c r="H22" s="108" t="s">
        <v>172</v>
      </c>
      <c r="I22" s="108">
        <v>2000</v>
      </c>
      <c r="J22" s="108">
        <v>27</v>
      </c>
      <c r="K22" s="108" t="s">
        <v>253</v>
      </c>
      <c r="L22" s="108" t="s">
        <v>254</v>
      </c>
      <c r="M22" s="108">
        <v>3260</v>
      </c>
      <c r="N22" s="108">
        <v>30</v>
      </c>
      <c r="O22" s="108" t="s">
        <v>974</v>
      </c>
      <c r="P22" s="115" t="s">
        <v>115</v>
      </c>
      <c r="Q22" s="108" t="s">
        <v>371</v>
      </c>
      <c r="R22" s="108" t="s">
        <v>372</v>
      </c>
      <c r="S22" s="108">
        <v>1580</v>
      </c>
      <c r="T22" s="108">
        <v>15</v>
      </c>
      <c r="U22" s="108" t="s">
        <v>409</v>
      </c>
      <c r="V22" s="108" t="s">
        <v>410</v>
      </c>
      <c r="W22" s="108">
        <v>4900</v>
      </c>
      <c r="X22" s="108">
        <v>40</v>
      </c>
      <c r="Y22" s="108" t="s">
        <v>569</v>
      </c>
      <c r="Z22" s="108" t="s">
        <v>570</v>
      </c>
      <c r="AA22" s="108">
        <v>500</v>
      </c>
      <c r="AB22" s="108">
        <v>4</v>
      </c>
      <c r="AC22" s="108" t="s">
        <v>974</v>
      </c>
      <c r="AD22" s="115" t="s">
        <v>115</v>
      </c>
      <c r="AE22" s="108" t="s">
        <v>613</v>
      </c>
      <c r="AF22" s="108" t="s">
        <v>614</v>
      </c>
      <c r="AG22" s="108">
        <v>2480</v>
      </c>
      <c r="AH22" s="108">
        <v>26</v>
      </c>
      <c r="AI22" s="108" t="s">
        <v>703</v>
      </c>
      <c r="AJ22" s="108" t="s">
        <v>704</v>
      </c>
      <c r="AK22" s="108">
        <v>2070</v>
      </c>
      <c r="AL22" s="108">
        <v>25</v>
      </c>
      <c r="AM22" s="108" t="s">
        <v>769</v>
      </c>
      <c r="AN22" s="108" t="s">
        <v>770</v>
      </c>
      <c r="AO22" s="108">
        <v>2710</v>
      </c>
      <c r="AP22" s="108">
        <v>36</v>
      </c>
      <c r="AQ22" s="108" t="s">
        <v>974</v>
      </c>
      <c r="AR22" s="115" t="s">
        <v>115</v>
      </c>
      <c r="AS22" s="108" t="s">
        <v>885</v>
      </c>
      <c r="AT22" s="108" t="s">
        <v>886</v>
      </c>
      <c r="AU22" s="108">
        <v>960</v>
      </c>
      <c r="AV22" s="108">
        <v>24</v>
      </c>
      <c r="AW22" s="110">
        <v>235</v>
      </c>
      <c r="AX22" s="106">
        <v>20.96</v>
      </c>
    </row>
    <row r="23" spans="1:50" ht="22.5" x14ac:dyDescent="0.25">
      <c r="A23" s="108" t="s">
        <v>975</v>
      </c>
      <c r="B23" s="115" t="s">
        <v>76</v>
      </c>
      <c r="C23" s="108" t="s">
        <v>74</v>
      </c>
      <c r="D23" s="108" t="s">
        <v>75</v>
      </c>
      <c r="E23" s="108">
        <v>1490</v>
      </c>
      <c r="F23" s="108">
        <v>21</v>
      </c>
      <c r="G23" s="108" t="s">
        <v>179</v>
      </c>
      <c r="H23" s="108" t="s">
        <v>180</v>
      </c>
      <c r="I23" s="108">
        <v>1200</v>
      </c>
      <c r="J23" s="108">
        <v>23</v>
      </c>
      <c r="K23" s="108" t="s">
        <v>255</v>
      </c>
      <c r="L23" s="108" t="s">
        <v>256</v>
      </c>
      <c r="M23" s="108">
        <v>3180</v>
      </c>
      <c r="N23" s="108">
        <v>29</v>
      </c>
      <c r="O23" s="108" t="s">
        <v>975</v>
      </c>
      <c r="P23" s="115" t="s">
        <v>76</v>
      </c>
      <c r="Q23" s="108" t="s">
        <v>315</v>
      </c>
      <c r="R23" s="108" t="s">
        <v>316</v>
      </c>
      <c r="S23" s="108">
        <v>10180</v>
      </c>
      <c r="T23" s="108">
        <v>43</v>
      </c>
      <c r="U23" s="108" t="s">
        <v>439</v>
      </c>
      <c r="V23" s="108" t="s">
        <v>440</v>
      </c>
      <c r="W23" s="108">
        <v>1510</v>
      </c>
      <c r="X23" s="108">
        <v>25</v>
      </c>
      <c r="Y23" s="108" t="s">
        <v>527</v>
      </c>
      <c r="Z23" s="108" t="s">
        <v>528</v>
      </c>
      <c r="AA23" s="108">
        <v>1800</v>
      </c>
      <c r="AB23" s="108">
        <v>26</v>
      </c>
      <c r="AC23" s="108" t="s">
        <v>975</v>
      </c>
      <c r="AD23" s="115" t="s">
        <v>76</v>
      </c>
      <c r="AE23" s="108" t="s">
        <v>651</v>
      </c>
      <c r="AF23" s="108" t="s">
        <v>652</v>
      </c>
      <c r="AG23" s="108">
        <v>580</v>
      </c>
      <c r="AH23" s="108">
        <v>7</v>
      </c>
      <c r="AI23" s="108" t="s">
        <v>735</v>
      </c>
      <c r="AJ23" s="108" t="s">
        <v>736</v>
      </c>
      <c r="AK23" s="108">
        <v>700</v>
      </c>
      <c r="AL23" s="108">
        <v>9</v>
      </c>
      <c r="AM23" s="108" t="s">
        <v>789</v>
      </c>
      <c r="AN23" s="108" t="s">
        <v>790</v>
      </c>
      <c r="AO23" s="108">
        <v>1340</v>
      </c>
      <c r="AP23" s="108">
        <v>26</v>
      </c>
      <c r="AQ23" s="108" t="s">
        <v>975</v>
      </c>
      <c r="AR23" s="115" t="s">
        <v>76</v>
      </c>
      <c r="AS23" s="108" t="s">
        <v>883</v>
      </c>
      <c r="AT23" s="108" t="s">
        <v>884</v>
      </c>
      <c r="AU23" s="108">
        <v>960</v>
      </c>
      <c r="AV23" s="108">
        <v>24</v>
      </c>
      <c r="AW23" s="110">
        <v>233</v>
      </c>
      <c r="AX23" s="106">
        <v>22.94</v>
      </c>
    </row>
    <row r="24" spans="1:50" ht="22.5" x14ac:dyDescent="0.25">
      <c r="A24" s="108" t="s">
        <v>976</v>
      </c>
      <c r="B24" s="115" t="s">
        <v>7</v>
      </c>
      <c r="C24" s="108" t="s">
        <v>5</v>
      </c>
      <c r="D24" s="108" t="s">
        <v>6</v>
      </c>
      <c r="E24" s="108">
        <v>10710</v>
      </c>
      <c r="F24" s="108">
        <v>44</v>
      </c>
      <c r="G24" s="108" t="s">
        <v>181</v>
      </c>
      <c r="H24" s="108" t="s">
        <v>182</v>
      </c>
      <c r="I24" s="108">
        <v>1140</v>
      </c>
      <c r="J24" s="108">
        <v>22</v>
      </c>
      <c r="K24" s="108" t="s">
        <v>243</v>
      </c>
      <c r="L24" s="108" t="s">
        <v>244</v>
      </c>
      <c r="M24" s="108">
        <v>3580</v>
      </c>
      <c r="N24" s="108">
        <v>35</v>
      </c>
      <c r="O24" s="108" t="s">
        <v>976</v>
      </c>
      <c r="P24" s="115" t="s">
        <v>7</v>
      </c>
      <c r="Q24" s="108" t="s">
        <v>337</v>
      </c>
      <c r="R24" s="108" t="s">
        <v>338</v>
      </c>
      <c r="S24" s="108">
        <v>3630</v>
      </c>
      <c r="T24" s="108">
        <v>32</v>
      </c>
      <c r="U24" s="108" t="s">
        <v>479</v>
      </c>
      <c r="V24" s="108" t="s">
        <v>480</v>
      </c>
      <c r="W24" s="108">
        <v>200</v>
      </c>
      <c r="X24" s="108">
        <v>5</v>
      </c>
      <c r="Y24" s="108" t="s">
        <v>553</v>
      </c>
      <c r="Z24" s="108" t="s">
        <v>554</v>
      </c>
      <c r="AA24" s="108">
        <v>900</v>
      </c>
      <c r="AB24" s="108">
        <v>12</v>
      </c>
      <c r="AC24" s="108" t="s">
        <v>976</v>
      </c>
      <c r="AD24" s="115" t="s">
        <v>7</v>
      </c>
      <c r="AE24" s="108" t="s">
        <v>661</v>
      </c>
      <c r="AF24" s="108" t="s">
        <v>662</v>
      </c>
      <c r="AG24" s="108">
        <v>100</v>
      </c>
      <c r="AH24" s="108">
        <v>2</v>
      </c>
      <c r="AI24" s="108" t="s">
        <v>679</v>
      </c>
      <c r="AJ24" s="108" t="s">
        <v>680</v>
      </c>
      <c r="AK24" s="108">
        <v>11840</v>
      </c>
      <c r="AL24" s="108">
        <v>37</v>
      </c>
      <c r="AM24" s="108" t="s">
        <v>793</v>
      </c>
      <c r="AN24" s="108" t="s">
        <v>794</v>
      </c>
      <c r="AO24" s="108">
        <v>1290</v>
      </c>
      <c r="AP24" s="108">
        <v>24</v>
      </c>
      <c r="AQ24" s="108" t="s">
        <v>976</v>
      </c>
      <c r="AR24" s="115" t="s">
        <v>7</v>
      </c>
      <c r="AS24" s="108" t="s">
        <v>899</v>
      </c>
      <c r="AT24" s="108" t="s">
        <v>900</v>
      </c>
      <c r="AU24" s="108">
        <v>650</v>
      </c>
      <c r="AV24" s="108">
        <v>15</v>
      </c>
      <c r="AW24" s="110">
        <v>228</v>
      </c>
      <c r="AX24" s="106">
        <v>34.04</v>
      </c>
    </row>
    <row r="25" spans="1:50" ht="33.75" x14ac:dyDescent="0.25">
      <c r="A25" s="108" t="s">
        <v>977</v>
      </c>
      <c r="B25" s="115" t="s">
        <v>79</v>
      </c>
      <c r="C25" s="108" t="s">
        <v>77</v>
      </c>
      <c r="D25" s="108" t="s">
        <v>78</v>
      </c>
      <c r="E25" s="108">
        <v>1440</v>
      </c>
      <c r="F25" s="108">
        <v>20</v>
      </c>
      <c r="G25" s="108" t="s">
        <v>189</v>
      </c>
      <c r="H25" s="108" t="s">
        <v>190</v>
      </c>
      <c r="I25" s="108">
        <v>930</v>
      </c>
      <c r="J25" s="108">
        <v>18</v>
      </c>
      <c r="K25" s="108" t="s">
        <v>283</v>
      </c>
      <c r="L25" s="108" t="s">
        <v>284</v>
      </c>
      <c r="M25" s="108">
        <v>920</v>
      </c>
      <c r="N25" s="108">
        <v>15</v>
      </c>
      <c r="O25" s="108" t="s">
        <v>977</v>
      </c>
      <c r="P25" s="115" t="s">
        <v>79</v>
      </c>
      <c r="Q25" s="108" t="s">
        <v>379</v>
      </c>
      <c r="R25" s="108" t="s">
        <v>380</v>
      </c>
      <c r="S25" s="108">
        <v>1410</v>
      </c>
      <c r="T25" s="108">
        <v>11</v>
      </c>
      <c r="U25" s="108" t="s">
        <v>443</v>
      </c>
      <c r="V25" s="108" t="s">
        <v>444</v>
      </c>
      <c r="W25" s="108">
        <v>1450</v>
      </c>
      <c r="X25" s="108">
        <v>23</v>
      </c>
      <c r="Y25" s="108" t="s">
        <v>517</v>
      </c>
      <c r="Z25" s="108" t="s">
        <v>518</v>
      </c>
      <c r="AA25" s="108">
        <v>2100</v>
      </c>
      <c r="AB25" s="108">
        <v>31</v>
      </c>
      <c r="AC25" s="108" t="s">
        <v>977</v>
      </c>
      <c r="AD25" s="115" t="s">
        <v>79</v>
      </c>
      <c r="AE25" s="108" t="s">
        <v>619</v>
      </c>
      <c r="AF25" s="108" t="s">
        <v>620</v>
      </c>
      <c r="AG25" s="108">
        <v>2280</v>
      </c>
      <c r="AH25" s="108">
        <v>23</v>
      </c>
      <c r="AI25" s="108" t="s">
        <v>713</v>
      </c>
      <c r="AJ25" s="108" t="s">
        <v>714</v>
      </c>
      <c r="AK25" s="108">
        <v>1460</v>
      </c>
      <c r="AL25" s="108">
        <v>20</v>
      </c>
      <c r="AM25" s="108" t="s">
        <v>791</v>
      </c>
      <c r="AN25" s="108" t="s">
        <v>792</v>
      </c>
      <c r="AO25" s="108">
        <v>1330</v>
      </c>
      <c r="AP25" s="108">
        <v>25</v>
      </c>
      <c r="AQ25" s="108" t="s">
        <v>977</v>
      </c>
      <c r="AR25" s="115" t="s">
        <v>79</v>
      </c>
      <c r="AS25" s="108" t="s">
        <v>849</v>
      </c>
      <c r="AT25" s="108" t="s">
        <v>850</v>
      </c>
      <c r="AU25" s="108">
        <v>2350</v>
      </c>
      <c r="AV25" s="108">
        <v>40</v>
      </c>
      <c r="AW25" s="110">
        <v>226</v>
      </c>
      <c r="AX25" s="106">
        <v>15.67</v>
      </c>
    </row>
    <row r="26" spans="1:50" x14ac:dyDescent="0.25">
      <c r="A26" s="108" t="s">
        <v>978</v>
      </c>
      <c r="B26" s="115" t="s">
        <v>46</v>
      </c>
      <c r="C26" s="108" t="s">
        <v>44</v>
      </c>
      <c r="D26" s="108" t="s">
        <v>45</v>
      </c>
      <c r="E26" s="108">
        <v>2090</v>
      </c>
      <c r="F26" s="108">
        <v>31</v>
      </c>
      <c r="G26" s="108" t="s">
        <v>199</v>
      </c>
      <c r="H26" s="108" t="s">
        <v>200</v>
      </c>
      <c r="I26" s="108">
        <v>610</v>
      </c>
      <c r="J26" s="108">
        <v>13</v>
      </c>
      <c r="K26" s="108" t="s">
        <v>239</v>
      </c>
      <c r="L26" s="108" t="s">
        <v>240</v>
      </c>
      <c r="M26" s="108">
        <v>3900</v>
      </c>
      <c r="N26" s="108">
        <v>37</v>
      </c>
      <c r="O26" s="108" t="s">
        <v>978</v>
      </c>
      <c r="P26" s="115" t="s">
        <v>46</v>
      </c>
      <c r="Q26" s="108" t="s">
        <v>377</v>
      </c>
      <c r="R26" s="108" t="s">
        <v>378</v>
      </c>
      <c r="S26" s="108">
        <v>1530</v>
      </c>
      <c r="T26" s="108">
        <v>12</v>
      </c>
      <c r="U26" s="108" t="s">
        <v>463</v>
      </c>
      <c r="V26" s="108" t="s">
        <v>464</v>
      </c>
      <c r="W26" s="108">
        <v>660</v>
      </c>
      <c r="X26" s="108">
        <v>13</v>
      </c>
      <c r="Y26" s="108" t="s">
        <v>561</v>
      </c>
      <c r="Z26" s="108" t="s">
        <v>562</v>
      </c>
      <c r="AA26" s="108">
        <v>800</v>
      </c>
      <c r="AB26" s="108">
        <v>8</v>
      </c>
      <c r="AC26" s="108" t="s">
        <v>978</v>
      </c>
      <c r="AD26" s="115" t="s">
        <v>46</v>
      </c>
      <c r="AE26" s="108" t="s">
        <v>589</v>
      </c>
      <c r="AF26" s="108" t="s">
        <v>590</v>
      </c>
      <c r="AG26" s="108">
        <v>8350</v>
      </c>
      <c r="AH26" s="108">
        <v>38</v>
      </c>
      <c r="AI26" s="108" t="s">
        <v>675</v>
      </c>
      <c r="AJ26" s="108" t="s">
        <v>676</v>
      </c>
      <c r="AK26" s="108">
        <v>29180</v>
      </c>
      <c r="AL26" s="108">
        <v>39</v>
      </c>
      <c r="AM26" s="108" t="s">
        <v>777</v>
      </c>
      <c r="AN26" s="108" t="s">
        <v>778</v>
      </c>
      <c r="AO26" s="108">
        <v>2220</v>
      </c>
      <c r="AP26" s="108">
        <v>32</v>
      </c>
      <c r="AQ26" s="108" t="s">
        <v>978</v>
      </c>
      <c r="AR26" s="115" t="s">
        <v>46</v>
      </c>
      <c r="AS26" s="108" t="s">
        <v>927</v>
      </c>
      <c r="AT26" s="108" t="s">
        <v>928</v>
      </c>
      <c r="AU26" s="108">
        <v>130</v>
      </c>
      <c r="AV26" s="108">
        <v>1</v>
      </c>
      <c r="AW26" s="110">
        <v>224</v>
      </c>
      <c r="AX26" s="106">
        <v>49.47</v>
      </c>
    </row>
    <row r="27" spans="1:50" ht="22.5" x14ac:dyDescent="0.25">
      <c r="A27" s="108" t="s">
        <v>979</v>
      </c>
      <c r="B27" s="115" t="s">
        <v>70</v>
      </c>
      <c r="C27" s="108" t="s">
        <v>68</v>
      </c>
      <c r="D27" s="108" t="s">
        <v>69</v>
      </c>
      <c r="E27" s="108">
        <v>1640</v>
      </c>
      <c r="F27" s="108">
        <v>23</v>
      </c>
      <c r="G27" s="108" t="s">
        <v>159</v>
      </c>
      <c r="H27" s="108" t="s">
        <v>160</v>
      </c>
      <c r="I27" s="108">
        <v>2560</v>
      </c>
      <c r="J27" s="108">
        <v>33</v>
      </c>
      <c r="K27" s="108" t="s">
        <v>291</v>
      </c>
      <c r="L27" s="108" t="s">
        <v>292</v>
      </c>
      <c r="M27" s="108">
        <v>620</v>
      </c>
      <c r="N27" s="108">
        <v>11</v>
      </c>
      <c r="O27" s="108" t="s">
        <v>979</v>
      </c>
      <c r="P27" s="115" t="s">
        <v>70</v>
      </c>
      <c r="Q27" s="108" t="s">
        <v>323</v>
      </c>
      <c r="R27" s="108" t="s">
        <v>324</v>
      </c>
      <c r="S27" s="108">
        <v>6230</v>
      </c>
      <c r="T27" s="108">
        <v>39</v>
      </c>
      <c r="U27" s="108" t="s">
        <v>477</v>
      </c>
      <c r="V27" s="108" t="s">
        <v>478</v>
      </c>
      <c r="W27" s="108">
        <v>340</v>
      </c>
      <c r="X27" s="108">
        <v>6</v>
      </c>
      <c r="Y27" s="108" t="s">
        <v>531</v>
      </c>
      <c r="Z27" s="108" t="s">
        <v>532</v>
      </c>
      <c r="AA27" s="108">
        <v>1670</v>
      </c>
      <c r="AB27" s="108">
        <v>23</v>
      </c>
      <c r="AC27" s="108" t="s">
        <v>979</v>
      </c>
      <c r="AD27" s="115" t="s">
        <v>70</v>
      </c>
      <c r="AE27" s="108" t="s">
        <v>581</v>
      </c>
      <c r="AF27" s="108" t="s">
        <v>582</v>
      </c>
      <c r="AG27" s="108">
        <v>17100</v>
      </c>
      <c r="AH27" s="108">
        <v>42</v>
      </c>
      <c r="AI27" s="108" t="s">
        <v>695</v>
      </c>
      <c r="AJ27" s="108" t="s">
        <v>696</v>
      </c>
      <c r="AK27" s="108">
        <v>3190</v>
      </c>
      <c r="AL27" s="108">
        <v>29</v>
      </c>
      <c r="AM27" s="108" t="s">
        <v>827</v>
      </c>
      <c r="AN27" s="108" t="s">
        <v>828</v>
      </c>
      <c r="AO27" s="108">
        <v>390</v>
      </c>
      <c r="AP27" s="108">
        <v>7</v>
      </c>
      <c r="AQ27" s="108" t="s">
        <v>979</v>
      </c>
      <c r="AR27" s="115" t="s">
        <v>70</v>
      </c>
      <c r="AS27" s="108" t="s">
        <v>909</v>
      </c>
      <c r="AT27" s="108" t="s">
        <v>910</v>
      </c>
      <c r="AU27" s="108">
        <v>500</v>
      </c>
      <c r="AV27" s="108">
        <v>11</v>
      </c>
      <c r="AW27" s="110">
        <v>224</v>
      </c>
      <c r="AX27" s="106">
        <v>34.24</v>
      </c>
    </row>
    <row r="28" spans="1:50" ht="22.5" x14ac:dyDescent="0.25">
      <c r="A28" s="108" t="s">
        <v>980</v>
      </c>
      <c r="B28" s="115" t="s">
        <v>43</v>
      </c>
      <c r="C28" s="108" t="s">
        <v>41</v>
      </c>
      <c r="D28" s="108" t="s">
        <v>42</v>
      </c>
      <c r="E28" s="108">
        <v>2340</v>
      </c>
      <c r="F28" s="108">
        <v>32</v>
      </c>
      <c r="G28" s="108" t="s">
        <v>215</v>
      </c>
      <c r="H28" s="108" t="s">
        <v>216</v>
      </c>
      <c r="I28" s="108">
        <v>180</v>
      </c>
      <c r="J28" s="108">
        <v>5</v>
      </c>
      <c r="K28" s="108" t="s">
        <v>249</v>
      </c>
      <c r="L28" s="108" t="s">
        <v>250</v>
      </c>
      <c r="M28" s="108">
        <v>3500</v>
      </c>
      <c r="N28" s="108">
        <v>33</v>
      </c>
      <c r="O28" s="108" t="s">
        <v>980</v>
      </c>
      <c r="P28" s="115" t="s">
        <v>43</v>
      </c>
      <c r="Q28" s="108" t="s">
        <v>353</v>
      </c>
      <c r="R28" s="108" t="s">
        <v>354</v>
      </c>
      <c r="S28" s="108">
        <v>2160</v>
      </c>
      <c r="T28" s="108">
        <v>24</v>
      </c>
      <c r="U28" s="108" t="s">
        <v>447</v>
      </c>
      <c r="V28" s="108" t="s">
        <v>448</v>
      </c>
      <c r="W28" s="108">
        <v>1380</v>
      </c>
      <c r="X28" s="108">
        <v>21</v>
      </c>
      <c r="Y28" s="108" t="s">
        <v>491</v>
      </c>
      <c r="Z28" s="108" t="s">
        <v>492</v>
      </c>
      <c r="AA28" s="108">
        <v>5250</v>
      </c>
      <c r="AB28" s="108">
        <v>43</v>
      </c>
      <c r="AC28" s="108" t="s">
        <v>980</v>
      </c>
      <c r="AD28" s="115" t="s">
        <v>43</v>
      </c>
      <c r="AE28" s="108" t="s">
        <v>649</v>
      </c>
      <c r="AF28" s="108" t="s">
        <v>650</v>
      </c>
      <c r="AG28" s="108">
        <v>590</v>
      </c>
      <c r="AH28" s="108">
        <v>8</v>
      </c>
      <c r="AI28" s="108" t="s">
        <v>723</v>
      </c>
      <c r="AJ28" s="108" t="s">
        <v>724</v>
      </c>
      <c r="AK28" s="108">
        <v>950</v>
      </c>
      <c r="AL28" s="108">
        <v>15</v>
      </c>
      <c r="AM28" s="108" t="s">
        <v>803</v>
      </c>
      <c r="AN28" s="108" t="s">
        <v>804</v>
      </c>
      <c r="AO28" s="108">
        <v>900</v>
      </c>
      <c r="AP28" s="108">
        <v>19</v>
      </c>
      <c r="AQ28" s="108" t="s">
        <v>980</v>
      </c>
      <c r="AR28" s="115" t="s">
        <v>43</v>
      </c>
      <c r="AS28" s="108" t="s">
        <v>889</v>
      </c>
      <c r="AT28" s="108" t="s">
        <v>890</v>
      </c>
      <c r="AU28" s="108">
        <v>940</v>
      </c>
      <c r="AV28" s="108">
        <v>20</v>
      </c>
      <c r="AW28" s="110">
        <v>220</v>
      </c>
      <c r="AX28" s="106">
        <v>18.190000000000001</v>
      </c>
    </row>
    <row r="29" spans="1:50" ht="33.75" x14ac:dyDescent="0.25">
      <c r="A29" s="108" t="s">
        <v>981</v>
      </c>
      <c r="B29" s="115" t="s">
        <v>133</v>
      </c>
      <c r="C29" s="108" t="s">
        <v>131</v>
      </c>
      <c r="D29" s="108" t="s">
        <v>132</v>
      </c>
      <c r="E29" s="108">
        <v>0</v>
      </c>
      <c r="F29" s="108">
        <v>0</v>
      </c>
      <c r="G29" s="108" t="s">
        <v>207</v>
      </c>
      <c r="H29" s="108" t="s">
        <v>208</v>
      </c>
      <c r="I29" s="108">
        <v>430</v>
      </c>
      <c r="J29" s="108">
        <v>10</v>
      </c>
      <c r="K29" s="108" t="s">
        <v>235</v>
      </c>
      <c r="L29" s="108" t="s">
        <v>236</v>
      </c>
      <c r="M29" s="108">
        <v>4060</v>
      </c>
      <c r="N29" s="108">
        <v>39</v>
      </c>
      <c r="O29" s="108" t="s">
        <v>981</v>
      </c>
      <c r="P29" s="115" t="s">
        <v>133</v>
      </c>
      <c r="Q29" s="108" t="s">
        <v>397</v>
      </c>
      <c r="R29" s="108" t="s">
        <v>398</v>
      </c>
      <c r="S29" s="108">
        <v>0</v>
      </c>
      <c r="T29" s="108">
        <v>0</v>
      </c>
      <c r="U29" s="108" t="s">
        <v>451</v>
      </c>
      <c r="V29" s="108" t="s">
        <v>452</v>
      </c>
      <c r="W29" s="108">
        <v>1350</v>
      </c>
      <c r="X29" s="108">
        <v>19</v>
      </c>
      <c r="Y29" s="108" t="s">
        <v>513</v>
      </c>
      <c r="Z29" s="108" t="s">
        <v>514</v>
      </c>
      <c r="AA29" s="108">
        <v>2150</v>
      </c>
      <c r="AB29" s="108">
        <v>32</v>
      </c>
      <c r="AC29" s="108" t="s">
        <v>981</v>
      </c>
      <c r="AD29" s="115" t="s">
        <v>133</v>
      </c>
      <c r="AE29" s="108" t="s">
        <v>621</v>
      </c>
      <c r="AF29" s="108" t="s">
        <v>622</v>
      </c>
      <c r="AG29" s="108">
        <v>2180</v>
      </c>
      <c r="AH29" s="108">
        <v>22</v>
      </c>
      <c r="AI29" s="108" t="s">
        <v>721</v>
      </c>
      <c r="AJ29" s="108" t="s">
        <v>722</v>
      </c>
      <c r="AK29" s="108">
        <v>1100</v>
      </c>
      <c r="AL29" s="108">
        <v>16</v>
      </c>
      <c r="AM29" s="108" t="s">
        <v>757</v>
      </c>
      <c r="AN29" s="108" t="s">
        <v>758</v>
      </c>
      <c r="AO29" s="108">
        <v>4680</v>
      </c>
      <c r="AP29" s="108">
        <v>42</v>
      </c>
      <c r="AQ29" s="108" t="s">
        <v>981</v>
      </c>
      <c r="AR29" s="115" t="s">
        <v>133</v>
      </c>
      <c r="AS29" s="108" t="s">
        <v>869</v>
      </c>
      <c r="AT29" s="108" t="s">
        <v>870</v>
      </c>
      <c r="AU29" s="108">
        <v>1480</v>
      </c>
      <c r="AV29" s="108">
        <v>30</v>
      </c>
      <c r="AW29" s="110">
        <v>210</v>
      </c>
      <c r="AX29" s="106">
        <v>17.43</v>
      </c>
    </row>
    <row r="30" spans="1:50" ht="22.5" x14ac:dyDescent="0.25">
      <c r="A30" s="108" t="s">
        <v>982</v>
      </c>
      <c r="B30" s="115" t="s">
        <v>85</v>
      </c>
      <c r="C30" s="108" t="s">
        <v>83</v>
      </c>
      <c r="D30" s="108" t="s">
        <v>84</v>
      </c>
      <c r="E30" s="108">
        <v>1130</v>
      </c>
      <c r="F30" s="108">
        <v>18</v>
      </c>
      <c r="G30" s="108" t="s">
        <v>175</v>
      </c>
      <c r="H30" s="108" t="s">
        <v>176</v>
      </c>
      <c r="I30" s="108">
        <v>1440</v>
      </c>
      <c r="J30" s="108">
        <v>25</v>
      </c>
      <c r="K30" s="108" t="s">
        <v>301</v>
      </c>
      <c r="L30" s="108" t="s">
        <v>302</v>
      </c>
      <c r="M30" s="108">
        <v>440</v>
      </c>
      <c r="N30" s="108">
        <v>7</v>
      </c>
      <c r="O30" s="108" t="s">
        <v>982</v>
      </c>
      <c r="P30" s="115" t="s">
        <v>85</v>
      </c>
      <c r="Q30" s="108" t="s">
        <v>357</v>
      </c>
      <c r="R30" s="108" t="s">
        <v>358</v>
      </c>
      <c r="S30" s="108">
        <v>2040</v>
      </c>
      <c r="T30" s="108">
        <v>22</v>
      </c>
      <c r="U30" s="108" t="s">
        <v>465</v>
      </c>
      <c r="V30" s="108" t="s">
        <v>466</v>
      </c>
      <c r="W30" s="108">
        <v>660</v>
      </c>
      <c r="X30" s="108">
        <v>13</v>
      </c>
      <c r="Y30" s="108" t="s">
        <v>511</v>
      </c>
      <c r="Z30" s="108" t="s">
        <v>512</v>
      </c>
      <c r="AA30" s="108">
        <v>2510</v>
      </c>
      <c r="AB30" s="108">
        <v>33</v>
      </c>
      <c r="AC30" s="108" t="s">
        <v>982</v>
      </c>
      <c r="AD30" s="115" t="s">
        <v>85</v>
      </c>
      <c r="AE30" s="108" t="s">
        <v>623</v>
      </c>
      <c r="AF30" s="108" t="s">
        <v>624</v>
      </c>
      <c r="AG30" s="108">
        <v>2100</v>
      </c>
      <c r="AH30" s="108">
        <v>21</v>
      </c>
      <c r="AI30" s="108" t="s">
        <v>731</v>
      </c>
      <c r="AJ30" s="108" t="s">
        <v>732</v>
      </c>
      <c r="AK30" s="108">
        <v>730</v>
      </c>
      <c r="AL30" s="108">
        <v>11</v>
      </c>
      <c r="AM30" s="108" t="s">
        <v>811</v>
      </c>
      <c r="AN30" s="108" t="s">
        <v>812</v>
      </c>
      <c r="AO30" s="108">
        <v>600</v>
      </c>
      <c r="AP30" s="108">
        <v>15</v>
      </c>
      <c r="AQ30" s="108" t="s">
        <v>982</v>
      </c>
      <c r="AR30" s="115" t="s">
        <v>85</v>
      </c>
      <c r="AS30" s="108" t="s">
        <v>841</v>
      </c>
      <c r="AT30" s="108" t="s">
        <v>842</v>
      </c>
      <c r="AU30" s="108">
        <v>4280</v>
      </c>
      <c r="AV30" s="108">
        <v>44</v>
      </c>
      <c r="AW30" s="110">
        <v>209</v>
      </c>
      <c r="AX30" s="106">
        <v>15.93</v>
      </c>
    </row>
    <row r="31" spans="1:50" ht="22.5" x14ac:dyDescent="0.25">
      <c r="A31" s="108" t="s">
        <v>983</v>
      </c>
      <c r="B31" s="115" t="s">
        <v>109</v>
      </c>
      <c r="C31" s="108" t="s">
        <v>107</v>
      </c>
      <c r="D31" s="108" t="s">
        <v>108</v>
      </c>
      <c r="E31" s="108">
        <v>610</v>
      </c>
      <c r="F31" s="108">
        <v>10</v>
      </c>
      <c r="G31" s="108" t="s">
        <v>165</v>
      </c>
      <c r="H31" s="108" t="s">
        <v>166</v>
      </c>
      <c r="I31" s="108">
        <v>2370</v>
      </c>
      <c r="J31" s="108">
        <v>30</v>
      </c>
      <c r="K31" s="108" t="s">
        <v>285</v>
      </c>
      <c r="L31" s="108" t="s">
        <v>286</v>
      </c>
      <c r="M31" s="108">
        <v>920</v>
      </c>
      <c r="N31" s="108">
        <v>15</v>
      </c>
      <c r="O31" s="108" t="s">
        <v>983</v>
      </c>
      <c r="P31" s="115" t="s">
        <v>109</v>
      </c>
      <c r="Q31" s="108" t="s">
        <v>383</v>
      </c>
      <c r="R31" s="108" t="s">
        <v>384</v>
      </c>
      <c r="S31" s="108">
        <v>1250</v>
      </c>
      <c r="T31" s="108">
        <v>9</v>
      </c>
      <c r="U31" s="108" t="s">
        <v>411</v>
      </c>
      <c r="V31" s="108" t="s">
        <v>412</v>
      </c>
      <c r="W31" s="108">
        <v>4740</v>
      </c>
      <c r="X31" s="108">
        <v>39</v>
      </c>
      <c r="Y31" s="108" t="s">
        <v>573</v>
      </c>
      <c r="Z31" s="108" t="s">
        <v>574</v>
      </c>
      <c r="AA31" s="108">
        <v>460</v>
      </c>
      <c r="AB31" s="108">
        <v>3</v>
      </c>
      <c r="AC31" s="108" t="s">
        <v>983</v>
      </c>
      <c r="AD31" s="115" t="s">
        <v>109</v>
      </c>
      <c r="AE31" s="108" t="s">
        <v>601</v>
      </c>
      <c r="AF31" s="108" t="s">
        <v>602</v>
      </c>
      <c r="AG31" s="108">
        <v>3720</v>
      </c>
      <c r="AH31" s="108">
        <v>32</v>
      </c>
      <c r="AI31" s="108" t="s">
        <v>669</v>
      </c>
      <c r="AJ31" s="108" t="s">
        <v>670</v>
      </c>
      <c r="AK31" s="108">
        <v>34740</v>
      </c>
      <c r="AL31" s="108">
        <v>42</v>
      </c>
      <c r="AM31" s="108" t="s">
        <v>813</v>
      </c>
      <c r="AN31" s="108" t="s">
        <v>814</v>
      </c>
      <c r="AO31" s="108">
        <v>590</v>
      </c>
      <c r="AP31" s="108">
        <v>14</v>
      </c>
      <c r="AQ31" s="108" t="s">
        <v>983</v>
      </c>
      <c r="AR31" s="115" t="s">
        <v>109</v>
      </c>
      <c r="AS31" s="108" t="s">
        <v>901</v>
      </c>
      <c r="AT31" s="108" t="s">
        <v>902</v>
      </c>
      <c r="AU31" s="108">
        <v>620</v>
      </c>
      <c r="AV31" s="108">
        <v>14</v>
      </c>
      <c r="AW31" s="110">
        <v>208</v>
      </c>
      <c r="AX31" s="106">
        <v>50.02</v>
      </c>
    </row>
    <row r="32" spans="1:50" ht="22.5" x14ac:dyDescent="0.25">
      <c r="A32" s="108" t="s">
        <v>984</v>
      </c>
      <c r="B32" s="115" t="s">
        <v>94</v>
      </c>
      <c r="C32" s="108" t="s">
        <v>92</v>
      </c>
      <c r="D32" s="108" t="s">
        <v>93</v>
      </c>
      <c r="E32" s="108">
        <v>1010</v>
      </c>
      <c r="F32" s="108">
        <v>15</v>
      </c>
      <c r="G32" s="108" t="s">
        <v>185</v>
      </c>
      <c r="H32" s="108" t="s">
        <v>186</v>
      </c>
      <c r="I32" s="108">
        <v>980</v>
      </c>
      <c r="J32" s="108">
        <v>20</v>
      </c>
      <c r="K32" s="108" t="s">
        <v>295</v>
      </c>
      <c r="L32" s="108" t="s">
        <v>296</v>
      </c>
      <c r="M32" s="108">
        <v>580</v>
      </c>
      <c r="N32" s="108">
        <v>9</v>
      </c>
      <c r="O32" s="108" t="s">
        <v>984</v>
      </c>
      <c r="P32" s="115" t="s">
        <v>94</v>
      </c>
      <c r="Q32" s="108" t="s">
        <v>365</v>
      </c>
      <c r="R32" s="108" t="s">
        <v>366</v>
      </c>
      <c r="S32" s="108">
        <v>1710</v>
      </c>
      <c r="T32" s="108">
        <v>18</v>
      </c>
      <c r="U32" s="108" t="s">
        <v>457</v>
      </c>
      <c r="V32" s="108" t="s">
        <v>458</v>
      </c>
      <c r="W32" s="108">
        <v>1100</v>
      </c>
      <c r="X32" s="108">
        <v>16</v>
      </c>
      <c r="Y32" s="108" t="s">
        <v>557</v>
      </c>
      <c r="Z32" s="108" t="s">
        <v>558</v>
      </c>
      <c r="AA32" s="108">
        <v>850</v>
      </c>
      <c r="AB32" s="108">
        <v>10</v>
      </c>
      <c r="AC32" s="108" t="s">
        <v>984</v>
      </c>
      <c r="AD32" s="115" t="s">
        <v>94</v>
      </c>
      <c r="AE32" s="108" t="s">
        <v>591</v>
      </c>
      <c r="AF32" s="108" t="s">
        <v>592</v>
      </c>
      <c r="AG32" s="108">
        <v>7400</v>
      </c>
      <c r="AH32" s="108">
        <v>37</v>
      </c>
      <c r="AI32" s="108" t="s">
        <v>687</v>
      </c>
      <c r="AJ32" s="108" t="s">
        <v>688</v>
      </c>
      <c r="AK32" s="108">
        <v>7000</v>
      </c>
      <c r="AL32" s="108">
        <v>33</v>
      </c>
      <c r="AM32" s="108" t="s">
        <v>785</v>
      </c>
      <c r="AN32" s="108" t="s">
        <v>786</v>
      </c>
      <c r="AO32" s="108">
        <v>1700</v>
      </c>
      <c r="AP32" s="108">
        <v>28</v>
      </c>
      <c r="AQ32" s="108" t="s">
        <v>984</v>
      </c>
      <c r="AR32" s="115" t="s">
        <v>94</v>
      </c>
      <c r="AS32" s="108" t="s">
        <v>891</v>
      </c>
      <c r="AT32" s="108" t="s">
        <v>892</v>
      </c>
      <c r="AU32" s="108">
        <v>910</v>
      </c>
      <c r="AV32" s="108">
        <v>19</v>
      </c>
      <c r="AW32" s="110">
        <v>205</v>
      </c>
      <c r="AX32" s="106">
        <v>23.24</v>
      </c>
    </row>
    <row r="33" spans="1:58" ht="22.5" x14ac:dyDescent="0.25">
      <c r="A33" s="108" t="s">
        <v>985</v>
      </c>
      <c r="B33" s="115" t="s">
        <v>16</v>
      </c>
      <c r="C33" s="108" t="s">
        <v>14</v>
      </c>
      <c r="D33" s="108" t="s">
        <v>15</v>
      </c>
      <c r="E33" s="108">
        <v>5510</v>
      </c>
      <c r="F33" s="108">
        <v>41</v>
      </c>
      <c r="G33" s="108" t="s">
        <v>187</v>
      </c>
      <c r="H33" s="108" t="s">
        <v>188</v>
      </c>
      <c r="I33" s="108">
        <v>970</v>
      </c>
      <c r="J33" s="108">
        <v>19</v>
      </c>
      <c r="K33" s="108" t="s">
        <v>311</v>
      </c>
      <c r="L33" s="108" t="s">
        <v>312</v>
      </c>
      <c r="M33" s="108">
        <v>80</v>
      </c>
      <c r="N33" s="108">
        <v>1</v>
      </c>
      <c r="O33" s="108" t="s">
        <v>985</v>
      </c>
      <c r="P33" s="115" t="s">
        <v>16</v>
      </c>
      <c r="Q33" s="108" t="s">
        <v>375</v>
      </c>
      <c r="R33" s="108" t="s">
        <v>376</v>
      </c>
      <c r="S33" s="108">
        <v>1550</v>
      </c>
      <c r="T33" s="108">
        <v>13</v>
      </c>
      <c r="U33" s="108" t="s">
        <v>417</v>
      </c>
      <c r="V33" s="108" t="s">
        <v>418</v>
      </c>
      <c r="W33" s="108">
        <v>2150</v>
      </c>
      <c r="X33" s="108">
        <v>36</v>
      </c>
      <c r="Y33" s="108" t="s">
        <v>559</v>
      </c>
      <c r="Z33" s="108" t="s">
        <v>560</v>
      </c>
      <c r="AA33" s="108">
        <v>830</v>
      </c>
      <c r="AB33" s="108">
        <v>9</v>
      </c>
      <c r="AC33" s="108" t="s">
        <v>985</v>
      </c>
      <c r="AD33" s="115" t="s">
        <v>16</v>
      </c>
      <c r="AE33" s="108" t="s">
        <v>577</v>
      </c>
      <c r="AF33" s="108" t="s">
        <v>578</v>
      </c>
      <c r="AG33" s="108">
        <v>25150</v>
      </c>
      <c r="AH33" s="108">
        <v>44</v>
      </c>
      <c r="AI33" s="108" t="s">
        <v>737</v>
      </c>
      <c r="AJ33" s="108" t="s">
        <v>738</v>
      </c>
      <c r="AK33" s="108">
        <v>640</v>
      </c>
      <c r="AL33" s="108">
        <v>8</v>
      </c>
      <c r="AM33" s="108" t="s">
        <v>807</v>
      </c>
      <c r="AN33" s="108" t="s">
        <v>808</v>
      </c>
      <c r="AO33" s="108">
        <v>770</v>
      </c>
      <c r="AP33" s="108">
        <v>17</v>
      </c>
      <c r="AQ33" s="108" t="s">
        <v>985</v>
      </c>
      <c r="AR33" s="115" t="s">
        <v>16</v>
      </c>
      <c r="AS33" s="108" t="s">
        <v>897</v>
      </c>
      <c r="AT33" s="108" t="s">
        <v>898</v>
      </c>
      <c r="AU33" s="108">
        <v>700</v>
      </c>
      <c r="AV33" s="108">
        <v>16</v>
      </c>
      <c r="AW33" s="110">
        <v>204</v>
      </c>
      <c r="AX33" s="106">
        <v>38.35</v>
      </c>
      <c r="AY33" s="105"/>
      <c r="AZ33" s="105"/>
      <c r="BA33" s="105"/>
      <c r="BB33" s="105"/>
      <c r="BC33" s="105"/>
      <c r="BD33" s="105"/>
      <c r="BE33" s="105"/>
      <c r="BF33" s="105"/>
    </row>
    <row r="34" spans="1:58" ht="22.5" x14ac:dyDescent="0.25">
      <c r="A34" s="108" t="s">
        <v>986</v>
      </c>
      <c r="B34" s="115" t="s">
        <v>136</v>
      </c>
      <c r="C34" s="108" t="s">
        <v>134</v>
      </c>
      <c r="D34" s="108" t="s">
        <v>135</v>
      </c>
      <c r="E34" s="108">
        <v>0</v>
      </c>
      <c r="F34" s="108">
        <v>0</v>
      </c>
      <c r="G34" s="108" t="s">
        <v>177</v>
      </c>
      <c r="H34" s="108" t="s">
        <v>178</v>
      </c>
      <c r="I34" s="108">
        <v>1420</v>
      </c>
      <c r="J34" s="108">
        <v>24</v>
      </c>
      <c r="K34" s="108" t="s">
        <v>269</v>
      </c>
      <c r="L34" s="108" t="s">
        <v>270</v>
      </c>
      <c r="M34" s="108">
        <v>1520</v>
      </c>
      <c r="N34" s="108">
        <v>22</v>
      </c>
      <c r="O34" s="108" t="s">
        <v>986</v>
      </c>
      <c r="P34" s="115" t="s">
        <v>136</v>
      </c>
      <c r="Q34" s="108" t="s">
        <v>373</v>
      </c>
      <c r="R34" s="108" t="s">
        <v>374</v>
      </c>
      <c r="S34" s="108">
        <v>1570</v>
      </c>
      <c r="T34" s="108">
        <v>14</v>
      </c>
      <c r="U34" s="108" t="s">
        <v>401</v>
      </c>
      <c r="V34" s="108" t="s">
        <v>402</v>
      </c>
      <c r="W34" s="108">
        <v>12890</v>
      </c>
      <c r="X34" s="108">
        <v>44</v>
      </c>
      <c r="Y34" s="108" t="s">
        <v>555</v>
      </c>
      <c r="Z34" s="108" t="s">
        <v>556</v>
      </c>
      <c r="AA34" s="108">
        <v>890</v>
      </c>
      <c r="AB34" s="108">
        <v>11</v>
      </c>
      <c r="AC34" s="108" t="s">
        <v>986</v>
      </c>
      <c r="AD34" s="115" t="s">
        <v>136</v>
      </c>
      <c r="AE34" s="108" t="s">
        <v>631</v>
      </c>
      <c r="AF34" s="108" t="s">
        <v>632</v>
      </c>
      <c r="AG34" s="108">
        <v>1670</v>
      </c>
      <c r="AH34" s="108">
        <v>17</v>
      </c>
      <c r="AI34" s="108" t="s">
        <v>697</v>
      </c>
      <c r="AJ34" s="108" t="s">
        <v>698</v>
      </c>
      <c r="AK34" s="108">
        <v>3150</v>
      </c>
      <c r="AL34" s="108">
        <v>28</v>
      </c>
      <c r="AM34" s="108" t="s">
        <v>787</v>
      </c>
      <c r="AN34" s="108" t="s">
        <v>788</v>
      </c>
      <c r="AO34" s="108">
        <v>1580</v>
      </c>
      <c r="AP34" s="108">
        <v>27</v>
      </c>
      <c r="AQ34" s="108" t="s">
        <v>986</v>
      </c>
      <c r="AR34" s="115" t="s">
        <v>136</v>
      </c>
      <c r="AS34" s="108" t="s">
        <v>895</v>
      </c>
      <c r="AT34" s="108" t="s">
        <v>896</v>
      </c>
      <c r="AU34" s="108">
        <v>740</v>
      </c>
      <c r="AV34" s="108">
        <v>17</v>
      </c>
      <c r="AW34" s="110">
        <v>204</v>
      </c>
      <c r="AX34" s="106">
        <v>25.43</v>
      </c>
      <c r="AY34" s="105"/>
      <c r="AZ34" s="105"/>
      <c r="BA34" s="105"/>
      <c r="BB34" s="105"/>
      <c r="BC34" s="105"/>
      <c r="BD34" s="105"/>
      <c r="BE34" s="105"/>
      <c r="BF34" s="105"/>
    </row>
    <row r="35" spans="1:58" ht="22.5" x14ac:dyDescent="0.25">
      <c r="A35" s="108" t="s">
        <v>987</v>
      </c>
      <c r="B35" s="115" t="s">
        <v>52</v>
      </c>
      <c r="C35" s="108" t="s">
        <v>50</v>
      </c>
      <c r="D35" s="108" t="s">
        <v>51</v>
      </c>
      <c r="E35" s="108">
        <v>2000</v>
      </c>
      <c r="F35" s="108">
        <v>29</v>
      </c>
      <c r="G35" s="108" t="s">
        <v>145</v>
      </c>
      <c r="H35" s="108" t="s">
        <v>146</v>
      </c>
      <c r="I35" s="108">
        <v>5330</v>
      </c>
      <c r="J35" s="108">
        <v>40</v>
      </c>
      <c r="K35" s="108" t="s">
        <v>265</v>
      </c>
      <c r="L35" s="108" t="s">
        <v>266</v>
      </c>
      <c r="M35" s="108">
        <v>2420</v>
      </c>
      <c r="N35" s="108">
        <v>24</v>
      </c>
      <c r="O35" s="108" t="s">
        <v>987</v>
      </c>
      <c r="P35" s="115" t="s">
        <v>52</v>
      </c>
      <c r="Q35" s="108" t="s">
        <v>393</v>
      </c>
      <c r="R35" s="108" t="s">
        <v>394</v>
      </c>
      <c r="S35" s="108">
        <v>400</v>
      </c>
      <c r="T35" s="108">
        <v>4</v>
      </c>
      <c r="U35" s="108" t="s">
        <v>449</v>
      </c>
      <c r="V35" s="108" t="s">
        <v>450</v>
      </c>
      <c r="W35" s="108">
        <v>1360</v>
      </c>
      <c r="X35" s="108">
        <v>20</v>
      </c>
      <c r="Y35" s="108" t="s">
        <v>541</v>
      </c>
      <c r="Z35" s="108" t="s">
        <v>542</v>
      </c>
      <c r="AA35" s="108">
        <v>1250</v>
      </c>
      <c r="AB35" s="108">
        <v>18</v>
      </c>
      <c r="AC35" s="108" t="s">
        <v>987</v>
      </c>
      <c r="AD35" s="115" t="s">
        <v>52</v>
      </c>
      <c r="AE35" s="108" t="s">
        <v>663</v>
      </c>
      <c r="AF35" s="108" t="s">
        <v>664</v>
      </c>
      <c r="AG35" s="108">
        <v>90</v>
      </c>
      <c r="AH35" s="108">
        <v>1</v>
      </c>
      <c r="AI35" s="108" t="s">
        <v>693</v>
      </c>
      <c r="AJ35" s="108" t="s">
        <v>694</v>
      </c>
      <c r="AK35" s="108">
        <v>5480</v>
      </c>
      <c r="AL35" s="108">
        <v>30</v>
      </c>
      <c r="AM35" s="108" t="s">
        <v>775</v>
      </c>
      <c r="AN35" s="108" t="s">
        <v>776</v>
      </c>
      <c r="AO35" s="108">
        <v>2330</v>
      </c>
      <c r="AP35" s="108">
        <v>33</v>
      </c>
      <c r="AQ35" s="108" t="s">
        <v>987</v>
      </c>
      <c r="AR35" s="115" t="s">
        <v>52</v>
      </c>
      <c r="AS35" s="108" t="s">
        <v>923</v>
      </c>
      <c r="AT35" s="108" t="s">
        <v>924</v>
      </c>
      <c r="AU35" s="108">
        <v>320</v>
      </c>
      <c r="AV35" s="108">
        <v>3</v>
      </c>
      <c r="AW35" s="110">
        <v>202</v>
      </c>
      <c r="AX35" s="106">
        <v>20.98</v>
      </c>
      <c r="AY35" s="105"/>
      <c r="AZ35" s="105"/>
      <c r="BA35" s="105"/>
      <c r="BB35" s="105"/>
      <c r="BC35" s="105"/>
      <c r="BD35" s="105"/>
      <c r="BE35" s="105"/>
      <c r="BF35" s="105"/>
    </row>
    <row r="36" spans="1:58" ht="22.5" x14ac:dyDescent="0.25">
      <c r="A36" s="108" t="s">
        <v>988</v>
      </c>
      <c r="B36" s="115" t="s">
        <v>112</v>
      </c>
      <c r="C36" s="108" t="s">
        <v>110</v>
      </c>
      <c r="D36" s="108" t="s">
        <v>111</v>
      </c>
      <c r="E36" s="108">
        <v>520</v>
      </c>
      <c r="F36" s="108">
        <v>9</v>
      </c>
      <c r="G36" s="108" t="s">
        <v>141</v>
      </c>
      <c r="H36" s="108" t="s">
        <v>142</v>
      </c>
      <c r="I36" s="108">
        <v>7980</v>
      </c>
      <c r="J36" s="108">
        <v>42</v>
      </c>
      <c r="K36" s="108" t="s">
        <v>245</v>
      </c>
      <c r="L36" s="108" t="s">
        <v>246</v>
      </c>
      <c r="M36" s="108">
        <v>3560</v>
      </c>
      <c r="N36" s="108">
        <v>34</v>
      </c>
      <c r="O36" s="108" t="s">
        <v>988</v>
      </c>
      <c r="P36" s="115" t="s">
        <v>112</v>
      </c>
      <c r="Q36" s="108" t="s">
        <v>395</v>
      </c>
      <c r="R36" s="108" t="s">
        <v>396</v>
      </c>
      <c r="S36" s="108">
        <v>290</v>
      </c>
      <c r="T36" s="108">
        <v>3</v>
      </c>
      <c r="U36" s="108" t="s">
        <v>469</v>
      </c>
      <c r="V36" s="108" t="s">
        <v>470</v>
      </c>
      <c r="W36" s="108">
        <v>550</v>
      </c>
      <c r="X36" s="108">
        <v>10</v>
      </c>
      <c r="Y36" s="108" t="s">
        <v>515</v>
      </c>
      <c r="Z36" s="108" t="s">
        <v>516</v>
      </c>
      <c r="AA36" s="108">
        <v>2100</v>
      </c>
      <c r="AB36" s="108">
        <v>31</v>
      </c>
      <c r="AC36" s="108" t="s">
        <v>988</v>
      </c>
      <c r="AD36" s="115" t="s">
        <v>112</v>
      </c>
      <c r="AE36" s="108" t="s">
        <v>645</v>
      </c>
      <c r="AF36" s="108" t="s">
        <v>646</v>
      </c>
      <c r="AG36" s="108">
        <v>690</v>
      </c>
      <c r="AH36" s="108">
        <v>10</v>
      </c>
      <c r="AI36" s="108" t="s">
        <v>705</v>
      </c>
      <c r="AJ36" s="108" t="s">
        <v>706</v>
      </c>
      <c r="AK36" s="108">
        <v>1820</v>
      </c>
      <c r="AL36" s="108">
        <v>24</v>
      </c>
      <c r="AM36" s="108" t="s">
        <v>781</v>
      </c>
      <c r="AN36" s="108" t="s">
        <v>782</v>
      </c>
      <c r="AO36" s="108">
        <v>2030</v>
      </c>
      <c r="AP36" s="108">
        <v>30</v>
      </c>
      <c r="AQ36" s="108" t="s">
        <v>988</v>
      </c>
      <c r="AR36" s="115" t="s">
        <v>112</v>
      </c>
      <c r="AS36" s="108" t="s">
        <v>919</v>
      </c>
      <c r="AT36" s="108" t="s">
        <v>920</v>
      </c>
      <c r="AU36" s="108">
        <v>340</v>
      </c>
      <c r="AV36" s="108">
        <v>5</v>
      </c>
      <c r="AW36" s="110">
        <v>198</v>
      </c>
      <c r="AX36" s="106">
        <v>19.88</v>
      </c>
      <c r="AY36" s="105"/>
      <c r="AZ36" s="105"/>
      <c r="BA36" s="105"/>
      <c r="BB36" s="105"/>
      <c r="BC36" s="105"/>
      <c r="BD36" s="105"/>
      <c r="BE36" s="105"/>
      <c r="BF36" s="105"/>
    </row>
    <row r="37" spans="1:58" ht="22.5" x14ac:dyDescent="0.25">
      <c r="A37" s="108" t="s">
        <v>989</v>
      </c>
      <c r="B37" s="115" t="s">
        <v>40</v>
      </c>
      <c r="C37" s="108" t="s">
        <v>38</v>
      </c>
      <c r="D37" s="108" t="s">
        <v>39</v>
      </c>
      <c r="E37" s="108">
        <v>2680</v>
      </c>
      <c r="F37" s="108">
        <v>33</v>
      </c>
      <c r="G37" s="108" t="s">
        <v>191</v>
      </c>
      <c r="H37" s="108" t="s">
        <v>192</v>
      </c>
      <c r="I37" s="108">
        <v>870</v>
      </c>
      <c r="J37" s="108">
        <v>17</v>
      </c>
      <c r="K37" s="108" t="s">
        <v>275</v>
      </c>
      <c r="L37" s="108" t="s">
        <v>276</v>
      </c>
      <c r="M37" s="108">
        <v>1340</v>
      </c>
      <c r="N37" s="108">
        <v>19</v>
      </c>
      <c r="O37" s="108" t="s">
        <v>989</v>
      </c>
      <c r="P37" s="115" t="s">
        <v>40</v>
      </c>
      <c r="Q37" s="108" t="s">
        <v>363</v>
      </c>
      <c r="R37" s="108" t="s">
        <v>364</v>
      </c>
      <c r="S37" s="108">
        <v>1800</v>
      </c>
      <c r="T37" s="108">
        <v>19</v>
      </c>
      <c r="U37" s="108" t="s">
        <v>427</v>
      </c>
      <c r="V37" s="108" t="s">
        <v>428</v>
      </c>
      <c r="W37" s="108">
        <v>1850</v>
      </c>
      <c r="X37" s="108">
        <v>31</v>
      </c>
      <c r="Y37" s="108" t="s">
        <v>539</v>
      </c>
      <c r="Z37" s="108" t="s">
        <v>540</v>
      </c>
      <c r="AA37" s="108">
        <v>1290</v>
      </c>
      <c r="AB37" s="108">
        <v>19</v>
      </c>
      <c r="AC37" s="108" t="s">
        <v>989</v>
      </c>
      <c r="AD37" s="115" t="s">
        <v>40</v>
      </c>
      <c r="AE37" s="108" t="s">
        <v>643</v>
      </c>
      <c r="AF37" s="108" t="s">
        <v>644</v>
      </c>
      <c r="AG37" s="108">
        <v>830</v>
      </c>
      <c r="AH37" s="108">
        <v>11</v>
      </c>
      <c r="AI37" s="108" t="s">
        <v>751</v>
      </c>
      <c r="AJ37" s="108" t="s">
        <v>752</v>
      </c>
      <c r="AK37" s="108">
        <v>30</v>
      </c>
      <c r="AL37" s="108">
        <v>1</v>
      </c>
      <c r="AM37" s="108" t="s">
        <v>837</v>
      </c>
      <c r="AN37" s="108" t="s">
        <v>838</v>
      </c>
      <c r="AO37" s="108">
        <v>150</v>
      </c>
      <c r="AP37" s="108">
        <v>2</v>
      </c>
      <c r="AQ37" s="108" t="s">
        <v>989</v>
      </c>
      <c r="AR37" s="115" t="s">
        <v>40</v>
      </c>
      <c r="AS37" s="108" t="s">
        <v>857</v>
      </c>
      <c r="AT37" s="108" t="s">
        <v>858</v>
      </c>
      <c r="AU37" s="108">
        <v>2100</v>
      </c>
      <c r="AV37" s="108">
        <v>36</v>
      </c>
      <c r="AW37" s="110">
        <v>188</v>
      </c>
      <c r="AX37" s="106">
        <v>12.94</v>
      </c>
      <c r="AY37" s="105"/>
      <c r="AZ37" s="105"/>
      <c r="BA37" s="105"/>
      <c r="BB37" s="105"/>
      <c r="BC37" s="105"/>
      <c r="BD37" s="105"/>
      <c r="BE37" s="105"/>
      <c r="BF37" s="105"/>
    </row>
    <row r="38" spans="1:58" ht="22.5" x14ac:dyDescent="0.25">
      <c r="A38" s="108" t="s">
        <v>990</v>
      </c>
      <c r="B38" s="115" t="s">
        <v>82</v>
      </c>
      <c r="C38" s="108" t="s">
        <v>80</v>
      </c>
      <c r="D38" s="108" t="s">
        <v>81</v>
      </c>
      <c r="E38" s="108">
        <v>1200</v>
      </c>
      <c r="F38" s="108">
        <v>19</v>
      </c>
      <c r="G38" s="108" t="s">
        <v>211</v>
      </c>
      <c r="H38" s="108" t="s">
        <v>212</v>
      </c>
      <c r="I38" s="108">
        <v>230</v>
      </c>
      <c r="J38" s="108">
        <v>7</v>
      </c>
      <c r="K38" s="108" t="s">
        <v>251</v>
      </c>
      <c r="L38" s="108" t="s">
        <v>252</v>
      </c>
      <c r="M38" s="108">
        <v>3360</v>
      </c>
      <c r="N38" s="108">
        <v>31</v>
      </c>
      <c r="O38" s="108" t="s">
        <v>990</v>
      </c>
      <c r="P38" s="115" t="s">
        <v>82</v>
      </c>
      <c r="Q38" s="108" t="s">
        <v>387</v>
      </c>
      <c r="R38" s="108" t="s">
        <v>388</v>
      </c>
      <c r="S38" s="108">
        <v>830</v>
      </c>
      <c r="T38" s="108">
        <v>7</v>
      </c>
      <c r="U38" s="108" t="s">
        <v>407</v>
      </c>
      <c r="V38" s="108" t="s">
        <v>408</v>
      </c>
      <c r="W38" s="108">
        <v>5250</v>
      </c>
      <c r="X38" s="108">
        <v>41</v>
      </c>
      <c r="Y38" s="108" t="s">
        <v>551</v>
      </c>
      <c r="Z38" s="108" t="s">
        <v>552</v>
      </c>
      <c r="AA38" s="108">
        <v>1150</v>
      </c>
      <c r="AB38" s="108">
        <v>13</v>
      </c>
      <c r="AC38" s="108" t="s">
        <v>990</v>
      </c>
      <c r="AD38" s="115" t="s">
        <v>82</v>
      </c>
      <c r="AE38" s="108" t="s">
        <v>629</v>
      </c>
      <c r="AF38" s="108" t="s">
        <v>630</v>
      </c>
      <c r="AG38" s="108">
        <v>1700</v>
      </c>
      <c r="AH38" s="108">
        <v>18</v>
      </c>
      <c r="AI38" s="108" t="s">
        <v>733</v>
      </c>
      <c r="AJ38" s="108" t="s">
        <v>734</v>
      </c>
      <c r="AK38" s="108">
        <v>720</v>
      </c>
      <c r="AL38" s="108">
        <v>10</v>
      </c>
      <c r="AM38" s="108" t="s">
        <v>805</v>
      </c>
      <c r="AN38" s="108" t="s">
        <v>806</v>
      </c>
      <c r="AO38" s="108">
        <v>890</v>
      </c>
      <c r="AP38" s="108">
        <v>18</v>
      </c>
      <c r="AQ38" s="108" t="s">
        <v>990</v>
      </c>
      <c r="AR38" s="115" t="s">
        <v>82</v>
      </c>
      <c r="AS38" s="108" t="s">
        <v>893</v>
      </c>
      <c r="AT38" s="108" t="s">
        <v>894</v>
      </c>
      <c r="AU38" s="108">
        <v>900</v>
      </c>
      <c r="AV38" s="108">
        <v>18</v>
      </c>
      <c r="AW38" s="110">
        <v>182</v>
      </c>
      <c r="AX38" s="106">
        <v>16.23</v>
      </c>
      <c r="AY38" s="105"/>
      <c r="AZ38" s="105"/>
      <c r="BA38" s="105"/>
      <c r="BB38" s="105"/>
      <c r="BC38" s="105"/>
      <c r="BD38" s="105"/>
      <c r="BE38" s="105"/>
      <c r="BF38" s="105"/>
    </row>
    <row r="39" spans="1:58" ht="33.75" x14ac:dyDescent="0.25">
      <c r="A39" s="108" t="s">
        <v>991</v>
      </c>
      <c r="B39" s="115" t="s">
        <v>67</v>
      </c>
      <c r="C39" s="108" t="s">
        <v>65</v>
      </c>
      <c r="D39" s="108" t="s">
        <v>66</v>
      </c>
      <c r="E39" s="108">
        <v>1650</v>
      </c>
      <c r="F39" s="108">
        <v>24</v>
      </c>
      <c r="G39" s="108" t="s">
        <v>205</v>
      </c>
      <c r="H39" s="108" t="s">
        <v>206</v>
      </c>
      <c r="I39" s="108">
        <v>430</v>
      </c>
      <c r="J39" s="108">
        <v>10</v>
      </c>
      <c r="K39" s="108" t="s">
        <v>299</v>
      </c>
      <c r="L39" s="108" t="s">
        <v>300</v>
      </c>
      <c r="M39" s="108">
        <v>440</v>
      </c>
      <c r="N39" s="108">
        <v>7</v>
      </c>
      <c r="O39" s="108" t="s">
        <v>991</v>
      </c>
      <c r="P39" s="115" t="s">
        <v>67</v>
      </c>
      <c r="Q39" s="108" t="s">
        <v>399</v>
      </c>
      <c r="R39" s="108" t="s">
        <v>400</v>
      </c>
      <c r="S39" s="108">
        <v>0</v>
      </c>
      <c r="T39" s="108">
        <v>0</v>
      </c>
      <c r="U39" s="108" t="s">
        <v>483</v>
      </c>
      <c r="V39" s="108" t="s">
        <v>484</v>
      </c>
      <c r="W39" s="108">
        <v>50</v>
      </c>
      <c r="X39" s="108">
        <v>3</v>
      </c>
      <c r="Y39" s="108" t="s">
        <v>535</v>
      </c>
      <c r="Z39" s="108" t="s">
        <v>536</v>
      </c>
      <c r="AA39" s="108">
        <v>1550</v>
      </c>
      <c r="AB39" s="108">
        <v>21</v>
      </c>
      <c r="AC39" s="108" t="s">
        <v>991</v>
      </c>
      <c r="AD39" s="115" t="s">
        <v>67</v>
      </c>
      <c r="AE39" s="108" t="s">
        <v>607</v>
      </c>
      <c r="AF39" s="108" t="s">
        <v>608</v>
      </c>
      <c r="AG39" s="108">
        <v>2960</v>
      </c>
      <c r="AH39" s="108">
        <v>29</v>
      </c>
      <c r="AI39" s="108" t="s">
        <v>681</v>
      </c>
      <c r="AJ39" s="108" t="s">
        <v>682</v>
      </c>
      <c r="AK39" s="108">
        <v>9770</v>
      </c>
      <c r="AL39" s="108">
        <v>36</v>
      </c>
      <c r="AM39" s="108" t="s">
        <v>767</v>
      </c>
      <c r="AN39" s="108" t="s">
        <v>768</v>
      </c>
      <c r="AO39" s="108">
        <v>2790</v>
      </c>
      <c r="AP39" s="108">
        <v>37</v>
      </c>
      <c r="AQ39" s="108" t="s">
        <v>991</v>
      </c>
      <c r="AR39" s="115" t="s">
        <v>67</v>
      </c>
      <c r="AS39" s="108" t="s">
        <v>925</v>
      </c>
      <c r="AT39" s="108" t="s">
        <v>926</v>
      </c>
      <c r="AU39" s="108">
        <v>220</v>
      </c>
      <c r="AV39" s="108">
        <v>2</v>
      </c>
      <c r="AW39" s="110">
        <v>169</v>
      </c>
      <c r="AX39" s="106">
        <v>19.86</v>
      </c>
      <c r="AY39" s="105"/>
      <c r="AZ39" s="105"/>
      <c r="BA39" s="105"/>
      <c r="BB39" s="105"/>
      <c r="BC39" s="105"/>
      <c r="BD39" s="105"/>
      <c r="BE39" s="105"/>
      <c r="BF39" s="105"/>
    </row>
    <row r="40" spans="1:58" x14ac:dyDescent="0.25">
      <c r="A40" s="108" t="s">
        <v>992</v>
      </c>
      <c r="B40" s="115" t="s">
        <v>130</v>
      </c>
      <c r="C40" s="108" t="s">
        <v>128</v>
      </c>
      <c r="D40" s="108" t="s">
        <v>129</v>
      </c>
      <c r="E40" s="108">
        <v>180</v>
      </c>
      <c r="F40" s="108">
        <v>3</v>
      </c>
      <c r="G40" s="108" t="s">
        <v>217</v>
      </c>
      <c r="H40" s="108" t="s">
        <v>218</v>
      </c>
      <c r="I40" s="108">
        <v>180</v>
      </c>
      <c r="J40" s="108">
        <v>5</v>
      </c>
      <c r="K40" s="108" t="s">
        <v>297</v>
      </c>
      <c r="L40" s="108" t="s">
        <v>298</v>
      </c>
      <c r="M40" s="108">
        <v>480</v>
      </c>
      <c r="N40" s="108">
        <v>8</v>
      </c>
      <c r="O40" s="108" t="s">
        <v>992</v>
      </c>
      <c r="P40" s="115" t="s">
        <v>130</v>
      </c>
      <c r="Q40" s="108" t="s">
        <v>369</v>
      </c>
      <c r="R40" s="108" t="s">
        <v>370</v>
      </c>
      <c r="S40" s="108">
        <v>1590</v>
      </c>
      <c r="T40" s="108">
        <v>16</v>
      </c>
      <c r="U40" s="108" t="s">
        <v>461</v>
      </c>
      <c r="V40" s="108" t="s">
        <v>462</v>
      </c>
      <c r="W40" s="108">
        <v>730</v>
      </c>
      <c r="X40" s="108">
        <v>14</v>
      </c>
      <c r="Y40" s="108" t="s">
        <v>499</v>
      </c>
      <c r="Z40" s="108" t="s">
        <v>500</v>
      </c>
      <c r="AA40" s="108">
        <v>3550</v>
      </c>
      <c r="AB40" s="108">
        <v>39</v>
      </c>
      <c r="AC40" s="108" t="s">
        <v>992</v>
      </c>
      <c r="AD40" s="115" t="s">
        <v>130</v>
      </c>
      <c r="AE40" s="108" t="s">
        <v>605</v>
      </c>
      <c r="AF40" s="108" t="s">
        <v>606</v>
      </c>
      <c r="AG40" s="108">
        <v>3030</v>
      </c>
      <c r="AH40" s="108">
        <v>30</v>
      </c>
      <c r="AI40" s="108" t="s">
        <v>747</v>
      </c>
      <c r="AJ40" s="108" t="s">
        <v>748</v>
      </c>
      <c r="AK40" s="108">
        <v>200</v>
      </c>
      <c r="AL40" s="108">
        <v>3</v>
      </c>
      <c r="AM40" s="108" t="s">
        <v>821</v>
      </c>
      <c r="AN40" s="108" t="s">
        <v>822</v>
      </c>
      <c r="AO40" s="108">
        <v>500</v>
      </c>
      <c r="AP40" s="108">
        <v>10</v>
      </c>
      <c r="AQ40" s="108" t="s">
        <v>992</v>
      </c>
      <c r="AR40" s="115" t="s">
        <v>130</v>
      </c>
      <c r="AS40" s="108" t="s">
        <v>851</v>
      </c>
      <c r="AT40" s="108" t="s">
        <v>852</v>
      </c>
      <c r="AU40" s="108">
        <v>2300</v>
      </c>
      <c r="AV40" s="108">
        <v>39</v>
      </c>
      <c r="AW40" s="110">
        <v>167</v>
      </c>
      <c r="AX40" s="106">
        <v>12.74</v>
      </c>
      <c r="AY40" s="105"/>
      <c r="AZ40" s="105"/>
      <c r="BA40" s="105"/>
      <c r="BB40" s="105"/>
      <c r="BC40" s="105"/>
      <c r="BD40" s="105"/>
      <c r="BE40" s="105"/>
      <c r="BF40" s="105"/>
    </row>
    <row r="41" spans="1:58" ht="22.5" x14ac:dyDescent="0.25">
      <c r="A41" s="108" t="s">
        <v>993</v>
      </c>
      <c r="B41" s="115" t="s">
        <v>64</v>
      </c>
      <c r="C41" s="108" t="s">
        <v>62</v>
      </c>
      <c r="D41" s="108" t="s">
        <v>63</v>
      </c>
      <c r="E41" s="108">
        <v>1700</v>
      </c>
      <c r="F41" s="108">
        <v>25</v>
      </c>
      <c r="G41" s="108" t="s">
        <v>209</v>
      </c>
      <c r="H41" s="108" t="s">
        <v>210</v>
      </c>
      <c r="I41" s="108">
        <v>330</v>
      </c>
      <c r="J41" s="108">
        <v>8</v>
      </c>
      <c r="K41" s="108" t="s">
        <v>287</v>
      </c>
      <c r="L41" s="108" t="s">
        <v>288</v>
      </c>
      <c r="M41" s="108">
        <v>900</v>
      </c>
      <c r="N41" s="108">
        <v>13</v>
      </c>
      <c r="O41" s="108" t="s">
        <v>993</v>
      </c>
      <c r="P41" s="115" t="s">
        <v>64</v>
      </c>
      <c r="Q41" s="108" t="s">
        <v>347</v>
      </c>
      <c r="R41" s="108" t="s">
        <v>348</v>
      </c>
      <c r="S41" s="108">
        <v>2810</v>
      </c>
      <c r="T41" s="108">
        <v>27</v>
      </c>
      <c r="U41" s="108" t="s">
        <v>475</v>
      </c>
      <c r="V41" s="108" t="s">
        <v>476</v>
      </c>
      <c r="W41" s="108">
        <v>450</v>
      </c>
      <c r="X41" s="108">
        <v>7</v>
      </c>
      <c r="Y41" s="108" t="s">
        <v>545</v>
      </c>
      <c r="Z41" s="108" t="s">
        <v>546</v>
      </c>
      <c r="AA41" s="108">
        <v>1200</v>
      </c>
      <c r="AB41" s="108">
        <v>17</v>
      </c>
      <c r="AC41" s="108" t="s">
        <v>993</v>
      </c>
      <c r="AD41" s="115" t="s">
        <v>64</v>
      </c>
      <c r="AE41" s="108" t="s">
        <v>641</v>
      </c>
      <c r="AF41" s="108" t="s">
        <v>642</v>
      </c>
      <c r="AG41" s="108">
        <v>1120</v>
      </c>
      <c r="AH41" s="108">
        <v>12</v>
      </c>
      <c r="AI41" s="108" t="s">
        <v>701</v>
      </c>
      <c r="AJ41" s="108" t="s">
        <v>702</v>
      </c>
      <c r="AK41" s="108">
        <v>2300</v>
      </c>
      <c r="AL41" s="108">
        <v>26</v>
      </c>
      <c r="AM41" s="108" t="s">
        <v>801</v>
      </c>
      <c r="AN41" s="108" t="s">
        <v>802</v>
      </c>
      <c r="AO41" s="108">
        <v>920</v>
      </c>
      <c r="AP41" s="108">
        <v>20</v>
      </c>
      <c r="AQ41" s="108" t="s">
        <v>993</v>
      </c>
      <c r="AR41" s="115" t="s">
        <v>64</v>
      </c>
      <c r="AS41" s="108" t="s">
        <v>921</v>
      </c>
      <c r="AT41" s="108" t="s">
        <v>922</v>
      </c>
      <c r="AU41" s="108">
        <v>340</v>
      </c>
      <c r="AV41" s="108">
        <v>5</v>
      </c>
      <c r="AW41" s="110">
        <v>160</v>
      </c>
      <c r="AX41" s="106">
        <v>12.07</v>
      </c>
      <c r="AY41" s="105"/>
      <c r="AZ41" s="105"/>
      <c r="BA41" s="105"/>
      <c r="BB41" s="105"/>
      <c r="BC41" s="105"/>
      <c r="BD41" s="105"/>
      <c r="BE41" s="105"/>
      <c r="BF41" s="105"/>
    </row>
    <row r="42" spans="1:58" ht="23.25" thickBot="1" x14ac:dyDescent="0.3">
      <c r="A42" s="118" t="s">
        <v>994</v>
      </c>
      <c r="B42" s="119" t="s">
        <v>91</v>
      </c>
      <c r="C42" s="118" t="s">
        <v>89</v>
      </c>
      <c r="D42" s="118" t="s">
        <v>90</v>
      </c>
      <c r="E42" s="118">
        <v>1020</v>
      </c>
      <c r="F42" s="118">
        <v>17</v>
      </c>
      <c r="G42" s="118" t="s">
        <v>221</v>
      </c>
      <c r="H42" s="118" t="s">
        <v>222</v>
      </c>
      <c r="I42" s="118">
        <v>40</v>
      </c>
      <c r="J42" s="118">
        <v>2</v>
      </c>
      <c r="K42" s="118" t="s">
        <v>309</v>
      </c>
      <c r="L42" s="118" t="s">
        <v>310</v>
      </c>
      <c r="M42" s="118">
        <v>130</v>
      </c>
      <c r="N42" s="118">
        <v>2</v>
      </c>
      <c r="O42" s="118" t="s">
        <v>994</v>
      </c>
      <c r="P42" s="119" t="s">
        <v>91</v>
      </c>
      <c r="Q42" s="118" t="s">
        <v>391</v>
      </c>
      <c r="R42" s="118" t="s">
        <v>392</v>
      </c>
      <c r="S42" s="118">
        <v>570</v>
      </c>
      <c r="T42" s="118">
        <v>5</v>
      </c>
      <c r="U42" s="118" t="s">
        <v>467</v>
      </c>
      <c r="V42" s="118" t="s">
        <v>468</v>
      </c>
      <c r="W42" s="118">
        <v>650</v>
      </c>
      <c r="X42" s="118">
        <v>11</v>
      </c>
      <c r="Y42" s="118" t="s">
        <v>495</v>
      </c>
      <c r="Z42" s="118" t="s">
        <v>496</v>
      </c>
      <c r="AA42" s="118">
        <v>4000</v>
      </c>
      <c r="AB42" s="118">
        <v>41</v>
      </c>
      <c r="AC42" s="118" t="s">
        <v>994</v>
      </c>
      <c r="AD42" s="119" t="s">
        <v>91</v>
      </c>
      <c r="AE42" s="118" t="s">
        <v>647</v>
      </c>
      <c r="AF42" s="118" t="s">
        <v>648</v>
      </c>
      <c r="AG42" s="118">
        <v>600</v>
      </c>
      <c r="AH42" s="118">
        <v>9</v>
      </c>
      <c r="AI42" s="118" t="s">
        <v>707</v>
      </c>
      <c r="AJ42" s="118" t="s">
        <v>708</v>
      </c>
      <c r="AK42" s="118">
        <v>1700</v>
      </c>
      <c r="AL42" s="118">
        <v>23</v>
      </c>
      <c r="AM42" s="118" t="s">
        <v>799</v>
      </c>
      <c r="AN42" s="118" t="s">
        <v>800</v>
      </c>
      <c r="AO42" s="118">
        <v>1080</v>
      </c>
      <c r="AP42" s="118">
        <v>21</v>
      </c>
      <c r="AQ42" s="118" t="s">
        <v>994</v>
      </c>
      <c r="AR42" s="119" t="s">
        <v>91</v>
      </c>
      <c r="AS42" s="118" t="s">
        <v>879</v>
      </c>
      <c r="AT42" s="118" t="s">
        <v>880</v>
      </c>
      <c r="AU42" s="118">
        <v>1100</v>
      </c>
      <c r="AV42" s="118">
        <v>25</v>
      </c>
      <c r="AW42" s="120">
        <v>156</v>
      </c>
      <c r="AX42" s="121">
        <v>10.89</v>
      </c>
      <c r="AY42" s="117"/>
      <c r="AZ42" s="117"/>
      <c r="BA42" s="117"/>
      <c r="BB42" s="117"/>
      <c r="BC42" s="117"/>
      <c r="BD42" s="117"/>
      <c r="BE42" s="117"/>
      <c r="BF42" s="117"/>
    </row>
    <row r="43" spans="1:58" ht="33.75" x14ac:dyDescent="0.25">
      <c r="A43" s="108" t="s">
        <v>995</v>
      </c>
      <c r="B43" s="115" t="s">
        <v>106</v>
      </c>
      <c r="C43" s="108" t="s">
        <v>104</v>
      </c>
      <c r="D43" s="108" t="s">
        <v>105</v>
      </c>
      <c r="E43" s="108">
        <v>740</v>
      </c>
      <c r="F43" s="108">
        <v>11</v>
      </c>
      <c r="G43" s="108" t="s">
        <v>183</v>
      </c>
      <c r="H43" s="108" t="s">
        <v>184</v>
      </c>
      <c r="I43" s="108">
        <v>1120</v>
      </c>
      <c r="J43" s="108">
        <v>21</v>
      </c>
      <c r="K43" s="108" t="s">
        <v>303</v>
      </c>
      <c r="L43" s="108" t="s">
        <v>304</v>
      </c>
      <c r="M43" s="108">
        <v>360</v>
      </c>
      <c r="N43" s="108">
        <v>5</v>
      </c>
      <c r="O43" s="108" t="s">
        <v>995</v>
      </c>
      <c r="P43" s="115" t="s">
        <v>106</v>
      </c>
      <c r="Q43" s="108" t="s">
        <v>335</v>
      </c>
      <c r="R43" s="108" t="s">
        <v>336</v>
      </c>
      <c r="S43" s="108">
        <v>3710</v>
      </c>
      <c r="T43" s="108">
        <v>33</v>
      </c>
      <c r="U43" s="108" t="s">
        <v>481</v>
      </c>
      <c r="V43" s="108" t="s">
        <v>482</v>
      </c>
      <c r="W43" s="108">
        <v>60</v>
      </c>
      <c r="X43" s="108">
        <v>4</v>
      </c>
      <c r="Y43" s="108" t="s">
        <v>537</v>
      </c>
      <c r="Z43" s="108" t="s">
        <v>538</v>
      </c>
      <c r="AA43" s="108">
        <v>1400</v>
      </c>
      <c r="AB43" s="108">
        <v>20</v>
      </c>
      <c r="AC43" s="108" t="s">
        <v>995</v>
      </c>
      <c r="AD43" s="115" t="s">
        <v>106</v>
      </c>
      <c r="AE43" s="108" t="s">
        <v>655</v>
      </c>
      <c r="AF43" s="108" t="s">
        <v>656</v>
      </c>
      <c r="AG43" s="108">
        <v>500</v>
      </c>
      <c r="AH43" s="108">
        <v>5</v>
      </c>
      <c r="AI43" s="108" t="s">
        <v>683</v>
      </c>
      <c r="AJ43" s="108" t="s">
        <v>684</v>
      </c>
      <c r="AK43" s="108">
        <v>8970</v>
      </c>
      <c r="AL43" s="108">
        <v>35</v>
      </c>
      <c r="AM43" s="108" t="s">
        <v>825</v>
      </c>
      <c r="AN43" s="108" t="s">
        <v>826</v>
      </c>
      <c r="AO43" s="108">
        <v>420</v>
      </c>
      <c r="AP43" s="108">
        <v>8</v>
      </c>
      <c r="AQ43" s="108" t="s">
        <v>995</v>
      </c>
      <c r="AR43" s="115" t="s">
        <v>106</v>
      </c>
      <c r="AS43" s="108" t="s">
        <v>905</v>
      </c>
      <c r="AT43" s="108" t="s">
        <v>906</v>
      </c>
      <c r="AU43" s="108">
        <v>560</v>
      </c>
      <c r="AV43" s="108">
        <v>12</v>
      </c>
      <c r="AW43" s="110">
        <v>154</v>
      </c>
      <c r="AX43" s="106">
        <v>17.84</v>
      </c>
      <c r="AY43" s="105"/>
      <c r="AZ43" s="105"/>
      <c r="BA43" s="105"/>
      <c r="BB43" s="105"/>
      <c r="BC43" s="105"/>
      <c r="BD43" s="105"/>
      <c r="BE43" s="105"/>
      <c r="BF43" s="105"/>
    </row>
    <row r="44" spans="1:58" ht="22.5" x14ac:dyDescent="0.25">
      <c r="A44" s="108" t="s">
        <v>996</v>
      </c>
      <c r="B44" s="115" t="s">
        <v>49</v>
      </c>
      <c r="C44" s="108" t="s">
        <v>47</v>
      </c>
      <c r="D44" s="108" t="s">
        <v>48</v>
      </c>
      <c r="E44" s="108">
        <v>2080</v>
      </c>
      <c r="F44" s="108">
        <v>30</v>
      </c>
      <c r="G44" s="108" t="s">
        <v>203</v>
      </c>
      <c r="H44" s="108" t="s">
        <v>204</v>
      </c>
      <c r="I44" s="108">
        <v>590</v>
      </c>
      <c r="J44" s="108">
        <v>11</v>
      </c>
      <c r="K44" s="108" t="s">
        <v>277</v>
      </c>
      <c r="L44" s="108" t="s">
        <v>278</v>
      </c>
      <c r="M44" s="108">
        <v>1320</v>
      </c>
      <c r="N44" s="108">
        <v>18</v>
      </c>
      <c r="O44" s="108" t="s">
        <v>996</v>
      </c>
      <c r="P44" s="115" t="s">
        <v>49</v>
      </c>
      <c r="Q44" s="108" t="s">
        <v>331</v>
      </c>
      <c r="R44" s="108" t="s">
        <v>332</v>
      </c>
      <c r="S44" s="108">
        <v>4270</v>
      </c>
      <c r="T44" s="108">
        <v>35</v>
      </c>
      <c r="U44" s="108" t="s">
        <v>485</v>
      </c>
      <c r="V44" s="108" t="s">
        <v>486</v>
      </c>
      <c r="W44" s="108">
        <v>30</v>
      </c>
      <c r="X44" s="108">
        <v>2</v>
      </c>
      <c r="Y44" s="108" t="s">
        <v>571</v>
      </c>
      <c r="Z44" s="108" t="s">
        <v>572</v>
      </c>
      <c r="AA44" s="108">
        <v>460</v>
      </c>
      <c r="AB44" s="108">
        <v>3</v>
      </c>
      <c r="AC44" s="108" t="s">
        <v>996</v>
      </c>
      <c r="AD44" s="115" t="s">
        <v>49</v>
      </c>
      <c r="AE44" s="108" t="s">
        <v>627</v>
      </c>
      <c r="AF44" s="108" t="s">
        <v>628</v>
      </c>
      <c r="AG44" s="108">
        <v>1900</v>
      </c>
      <c r="AH44" s="108">
        <v>19</v>
      </c>
      <c r="AI44" s="108" t="s">
        <v>749</v>
      </c>
      <c r="AJ44" s="108" t="s">
        <v>750</v>
      </c>
      <c r="AK44" s="108">
        <v>200</v>
      </c>
      <c r="AL44" s="108">
        <v>3</v>
      </c>
      <c r="AM44" s="108" t="s">
        <v>797</v>
      </c>
      <c r="AN44" s="108" t="s">
        <v>798</v>
      </c>
      <c r="AO44" s="108">
        <v>1110</v>
      </c>
      <c r="AP44" s="108">
        <v>22</v>
      </c>
      <c r="AQ44" s="108" t="s">
        <v>996</v>
      </c>
      <c r="AR44" s="115" t="s">
        <v>49</v>
      </c>
      <c r="AS44" s="108" t="s">
        <v>913</v>
      </c>
      <c r="AT44" s="108" t="s">
        <v>914</v>
      </c>
      <c r="AU44" s="108">
        <v>420</v>
      </c>
      <c r="AV44" s="108">
        <v>8</v>
      </c>
      <c r="AW44" s="110">
        <v>151</v>
      </c>
      <c r="AX44" s="106">
        <v>12.38</v>
      </c>
      <c r="AY44" s="105"/>
      <c r="AZ44" s="105"/>
      <c r="BA44" s="105"/>
      <c r="BB44" s="105"/>
      <c r="BC44" s="105"/>
      <c r="BD44" s="105"/>
      <c r="BE44" s="105"/>
      <c r="BF44" s="105"/>
    </row>
    <row r="45" spans="1:58" ht="33.75" x14ac:dyDescent="0.25">
      <c r="A45" s="108" t="s">
        <v>997</v>
      </c>
      <c r="B45" s="115" t="s">
        <v>28</v>
      </c>
      <c r="C45" s="108" t="s">
        <v>26</v>
      </c>
      <c r="D45" s="108" t="s">
        <v>27</v>
      </c>
      <c r="E45" s="108">
        <v>3100</v>
      </c>
      <c r="F45" s="108">
        <v>37</v>
      </c>
      <c r="G45" s="108" t="s">
        <v>195</v>
      </c>
      <c r="H45" s="108" t="s">
        <v>196</v>
      </c>
      <c r="I45" s="108">
        <v>650</v>
      </c>
      <c r="J45" s="108">
        <v>15</v>
      </c>
      <c r="K45" s="108" t="s">
        <v>307</v>
      </c>
      <c r="L45" s="108" t="s">
        <v>308</v>
      </c>
      <c r="M45" s="108">
        <v>200</v>
      </c>
      <c r="N45" s="108">
        <v>3</v>
      </c>
      <c r="O45" s="108" t="s">
        <v>997</v>
      </c>
      <c r="P45" s="115" t="s">
        <v>28</v>
      </c>
      <c r="Q45" s="108" t="s">
        <v>385</v>
      </c>
      <c r="R45" s="108" t="s">
        <v>386</v>
      </c>
      <c r="S45" s="108">
        <v>900</v>
      </c>
      <c r="T45" s="108">
        <v>8</v>
      </c>
      <c r="U45" s="108" t="s">
        <v>423</v>
      </c>
      <c r="V45" s="108" t="s">
        <v>424</v>
      </c>
      <c r="W45" s="108">
        <v>1890</v>
      </c>
      <c r="X45" s="108">
        <v>33</v>
      </c>
      <c r="Y45" s="108" t="s">
        <v>563</v>
      </c>
      <c r="Z45" s="108" t="s">
        <v>564</v>
      </c>
      <c r="AA45" s="108">
        <v>800</v>
      </c>
      <c r="AB45" s="108">
        <v>8</v>
      </c>
      <c r="AC45" s="108" t="s">
        <v>997</v>
      </c>
      <c r="AD45" s="115" t="s">
        <v>28</v>
      </c>
      <c r="AE45" s="108" t="s">
        <v>617</v>
      </c>
      <c r="AF45" s="108" t="s">
        <v>618</v>
      </c>
      <c r="AG45" s="108">
        <v>2310</v>
      </c>
      <c r="AH45" s="108">
        <v>24</v>
      </c>
      <c r="AI45" s="108" t="s">
        <v>739</v>
      </c>
      <c r="AJ45" s="108" t="s">
        <v>740</v>
      </c>
      <c r="AK45" s="108">
        <v>550</v>
      </c>
      <c r="AL45" s="108">
        <v>7</v>
      </c>
      <c r="AM45" s="108" t="s">
        <v>831</v>
      </c>
      <c r="AN45" s="108" t="s">
        <v>832</v>
      </c>
      <c r="AO45" s="108">
        <v>340</v>
      </c>
      <c r="AP45" s="108">
        <v>5</v>
      </c>
      <c r="AQ45" s="108" t="s">
        <v>997</v>
      </c>
      <c r="AR45" s="115" t="s">
        <v>28</v>
      </c>
      <c r="AS45" s="108" t="s">
        <v>911</v>
      </c>
      <c r="AT45" s="108" t="s">
        <v>912</v>
      </c>
      <c r="AU45" s="108">
        <v>460</v>
      </c>
      <c r="AV45" s="108">
        <v>9</v>
      </c>
      <c r="AW45" s="110">
        <v>149</v>
      </c>
      <c r="AX45" s="106">
        <v>11.2</v>
      </c>
      <c r="AY45" s="105"/>
      <c r="AZ45" s="105"/>
      <c r="BA45" s="105"/>
      <c r="BB45" s="105"/>
      <c r="BC45" s="105"/>
      <c r="BD45" s="105"/>
      <c r="BE45" s="105"/>
      <c r="BF45" s="105"/>
    </row>
    <row r="46" spans="1:58" ht="33.75" x14ac:dyDescent="0.25">
      <c r="A46" s="108" t="s">
        <v>998</v>
      </c>
      <c r="B46" s="115" t="s">
        <v>97</v>
      </c>
      <c r="C46" s="108" t="s">
        <v>95</v>
      </c>
      <c r="D46" s="108" t="s">
        <v>96</v>
      </c>
      <c r="E46" s="108">
        <v>980</v>
      </c>
      <c r="F46" s="108">
        <v>14</v>
      </c>
      <c r="G46" s="108" t="s">
        <v>219</v>
      </c>
      <c r="H46" s="108" t="s">
        <v>220</v>
      </c>
      <c r="I46" s="108">
        <v>90</v>
      </c>
      <c r="J46" s="108">
        <v>3</v>
      </c>
      <c r="K46" s="108" t="s">
        <v>271</v>
      </c>
      <c r="L46" s="108" t="s">
        <v>272</v>
      </c>
      <c r="M46" s="108">
        <v>1460</v>
      </c>
      <c r="N46" s="108">
        <v>21</v>
      </c>
      <c r="O46" s="108" t="s">
        <v>998</v>
      </c>
      <c r="P46" s="115" t="s">
        <v>97</v>
      </c>
      <c r="Q46" s="108" t="s">
        <v>359</v>
      </c>
      <c r="R46" s="108" t="s">
        <v>360</v>
      </c>
      <c r="S46" s="108">
        <v>2030</v>
      </c>
      <c r="T46" s="108">
        <v>21</v>
      </c>
      <c r="U46" s="108" t="s">
        <v>453</v>
      </c>
      <c r="V46" s="108" t="s">
        <v>454</v>
      </c>
      <c r="W46" s="108">
        <v>1330</v>
      </c>
      <c r="X46" s="108">
        <v>18</v>
      </c>
      <c r="Y46" s="108" t="s">
        <v>575</v>
      </c>
      <c r="Z46" s="108" t="s">
        <v>576</v>
      </c>
      <c r="AA46" s="108">
        <v>460</v>
      </c>
      <c r="AB46" s="108">
        <v>3</v>
      </c>
      <c r="AC46" s="108" t="s">
        <v>998</v>
      </c>
      <c r="AD46" s="115" t="s">
        <v>97</v>
      </c>
      <c r="AE46" s="108" t="s">
        <v>639</v>
      </c>
      <c r="AF46" s="108" t="s">
        <v>640</v>
      </c>
      <c r="AG46" s="108">
        <v>1240</v>
      </c>
      <c r="AH46" s="108">
        <v>13</v>
      </c>
      <c r="AI46" s="108" t="s">
        <v>729</v>
      </c>
      <c r="AJ46" s="108" t="s">
        <v>730</v>
      </c>
      <c r="AK46" s="108">
        <v>750</v>
      </c>
      <c r="AL46" s="108">
        <v>12</v>
      </c>
      <c r="AM46" s="108" t="s">
        <v>809</v>
      </c>
      <c r="AN46" s="108" t="s">
        <v>810</v>
      </c>
      <c r="AO46" s="108">
        <v>720</v>
      </c>
      <c r="AP46" s="108">
        <v>16</v>
      </c>
      <c r="AQ46" s="108" t="s">
        <v>998</v>
      </c>
      <c r="AR46" s="115" t="s">
        <v>97</v>
      </c>
      <c r="AS46" s="108" t="s">
        <v>877</v>
      </c>
      <c r="AT46" s="108" t="s">
        <v>878</v>
      </c>
      <c r="AU46" s="108">
        <v>1190</v>
      </c>
      <c r="AV46" s="108">
        <v>26</v>
      </c>
      <c r="AW46" s="110">
        <v>147</v>
      </c>
      <c r="AX46" s="106">
        <v>10.25</v>
      </c>
      <c r="AY46" s="105"/>
      <c r="AZ46" s="105"/>
      <c r="BA46" s="105"/>
      <c r="BB46" s="105"/>
      <c r="BC46" s="105"/>
      <c r="BD46" s="105"/>
      <c r="BE46" s="105"/>
      <c r="BF46" s="105"/>
    </row>
    <row r="47" spans="1:58" x14ac:dyDescent="0.25">
      <c r="A47" s="108" t="s">
        <v>999</v>
      </c>
      <c r="B47" s="115" t="e">
        <v>#REF!</v>
      </c>
      <c r="C47" s="108" t="e">
        <v>#REF!</v>
      </c>
      <c r="D47" s="108" t="e">
        <v>#REF!</v>
      </c>
      <c r="E47" s="108" t="e">
        <v>#REF!</v>
      </c>
      <c r="F47" s="108" t="e">
        <v>#REF!</v>
      </c>
      <c r="G47" s="108" t="e">
        <v>#REF!</v>
      </c>
      <c r="H47" s="108" t="e">
        <v>#REF!</v>
      </c>
      <c r="I47" s="108" t="e">
        <v>#REF!</v>
      </c>
      <c r="J47" s="108" t="e">
        <v>#REF!</v>
      </c>
      <c r="K47" s="108" t="e">
        <v>#REF!</v>
      </c>
      <c r="L47" s="108" t="e">
        <v>#REF!</v>
      </c>
      <c r="M47" s="108" t="e">
        <v>#REF!</v>
      </c>
      <c r="N47" s="108" t="e">
        <v>#REF!</v>
      </c>
      <c r="O47" s="108" t="s">
        <v>999</v>
      </c>
      <c r="P47" s="115" t="e">
        <v>#REF!</v>
      </c>
      <c r="Q47" s="108" t="e">
        <v>#REF!</v>
      </c>
      <c r="R47" s="108" t="e">
        <v>#REF!</v>
      </c>
      <c r="S47" s="108" t="e">
        <v>#REF!</v>
      </c>
      <c r="T47" s="108" t="e">
        <v>#REF!</v>
      </c>
      <c r="U47" s="108" t="e">
        <v>#REF!</v>
      </c>
      <c r="V47" s="108" t="e">
        <v>#REF!</v>
      </c>
      <c r="W47" s="108" t="e">
        <v>#REF!</v>
      </c>
      <c r="X47" s="108" t="e">
        <v>#REF!</v>
      </c>
      <c r="Y47" s="108" t="e">
        <v>#REF!</v>
      </c>
      <c r="Z47" s="108" t="e">
        <v>#REF!</v>
      </c>
      <c r="AA47" s="108" t="e">
        <v>#REF!</v>
      </c>
      <c r="AB47" s="108" t="e">
        <v>#REF!</v>
      </c>
      <c r="AC47" s="108" t="s">
        <v>999</v>
      </c>
      <c r="AD47" s="115" t="e">
        <v>#REF!</v>
      </c>
      <c r="AE47" s="108" t="e">
        <v>#REF!</v>
      </c>
      <c r="AF47" s="108" t="e">
        <v>#REF!</v>
      </c>
      <c r="AG47" s="108" t="e">
        <v>#REF!</v>
      </c>
      <c r="AH47" s="108" t="e">
        <v>#REF!</v>
      </c>
      <c r="AI47" s="108" t="e">
        <v>#REF!</v>
      </c>
      <c r="AJ47" s="108" t="e">
        <v>#REF!</v>
      </c>
      <c r="AK47" s="108" t="e">
        <v>#REF!</v>
      </c>
      <c r="AL47" s="108" t="e">
        <v>#REF!</v>
      </c>
      <c r="AM47" s="108" t="e">
        <v>#REF!</v>
      </c>
      <c r="AN47" s="108" t="e">
        <v>#REF!</v>
      </c>
      <c r="AO47" s="108" t="e">
        <v>#REF!</v>
      </c>
      <c r="AP47" s="108" t="e">
        <v>#REF!</v>
      </c>
      <c r="AQ47" s="108" t="s">
        <v>999</v>
      </c>
      <c r="AR47" s="115" t="e">
        <v>#REF!</v>
      </c>
      <c r="AS47" s="108" t="e">
        <v>#REF!</v>
      </c>
      <c r="AT47" s="108" t="e">
        <v>#REF!</v>
      </c>
      <c r="AU47" s="108" t="e">
        <v>#REF!</v>
      </c>
      <c r="AV47" s="108" t="e">
        <v>#REF!</v>
      </c>
      <c r="AW47" s="110" t="e">
        <v>#REF!</v>
      </c>
      <c r="AX47" s="106" t="e">
        <v>#REF!</v>
      </c>
      <c r="AY47" s="105"/>
      <c r="AZ47" s="105"/>
      <c r="BA47" s="105"/>
      <c r="BB47" s="105"/>
      <c r="BC47" s="105"/>
      <c r="BD47" s="105"/>
      <c r="BE47" s="105"/>
      <c r="BF47" s="105"/>
    </row>
    <row r="48" spans="1:58" x14ac:dyDescent="0.25">
      <c r="A48" s="108" t="s">
        <v>1000</v>
      </c>
      <c r="B48" s="115" t="e">
        <v>#REF!</v>
      </c>
      <c r="C48" s="108" t="e">
        <v>#REF!</v>
      </c>
      <c r="D48" s="108" t="e">
        <v>#REF!</v>
      </c>
      <c r="E48" s="108" t="e">
        <v>#REF!</v>
      </c>
      <c r="F48" s="108" t="e">
        <v>#REF!</v>
      </c>
      <c r="G48" s="108" t="e">
        <v>#REF!</v>
      </c>
      <c r="H48" s="108" t="e">
        <v>#REF!</v>
      </c>
      <c r="I48" s="108" t="e">
        <v>#REF!</v>
      </c>
      <c r="J48" s="108" t="e">
        <v>#REF!</v>
      </c>
      <c r="K48" s="108" t="e">
        <v>#REF!</v>
      </c>
      <c r="L48" s="108" t="e">
        <v>#REF!</v>
      </c>
      <c r="M48" s="108" t="e">
        <v>#REF!</v>
      </c>
      <c r="N48" s="108" t="e">
        <v>#REF!</v>
      </c>
      <c r="O48" s="108" t="s">
        <v>1000</v>
      </c>
      <c r="P48" s="115" t="e">
        <v>#REF!</v>
      </c>
      <c r="Q48" s="108" t="e">
        <v>#REF!</v>
      </c>
      <c r="R48" s="108" t="e">
        <v>#REF!</v>
      </c>
      <c r="S48" s="108" t="e">
        <v>#REF!</v>
      </c>
      <c r="T48" s="108" t="e">
        <v>#REF!</v>
      </c>
      <c r="U48" s="108" t="e">
        <v>#REF!</v>
      </c>
      <c r="V48" s="108" t="e">
        <v>#REF!</v>
      </c>
      <c r="W48" s="108" t="e">
        <v>#REF!</v>
      </c>
      <c r="X48" s="108" t="e">
        <v>#REF!</v>
      </c>
      <c r="Y48" s="108" t="e">
        <v>#REF!</v>
      </c>
      <c r="Z48" s="108" t="e">
        <v>#REF!</v>
      </c>
      <c r="AA48" s="108" t="e">
        <v>#REF!</v>
      </c>
      <c r="AB48" s="108" t="e">
        <v>#REF!</v>
      </c>
      <c r="AC48" s="108" t="s">
        <v>1000</v>
      </c>
      <c r="AD48" s="115" t="e">
        <v>#REF!</v>
      </c>
      <c r="AE48" s="108" t="e">
        <v>#REF!</v>
      </c>
      <c r="AF48" s="108" t="e">
        <v>#REF!</v>
      </c>
      <c r="AG48" s="108" t="e">
        <v>#REF!</v>
      </c>
      <c r="AH48" s="108" t="e">
        <v>#REF!</v>
      </c>
      <c r="AI48" s="108" t="e">
        <v>#REF!</v>
      </c>
      <c r="AJ48" s="108" t="e">
        <v>#REF!</v>
      </c>
      <c r="AK48" s="108" t="e">
        <v>#REF!</v>
      </c>
      <c r="AL48" s="108" t="e">
        <v>#REF!</v>
      </c>
      <c r="AM48" s="108" t="e">
        <v>#REF!</v>
      </c>
      <c r="AN48" s="108" t="e">
        <v>#REF!</v>
      </c>
      <c r="AO48" s="108" t="e">
        <v>#REF!</v>
      </c>
      <c r="AP48" s="108" t="e">
        <v>#REF!</v>
      </c>
      <c r="AQ48" s="108" t="s">
        <v>1000</v>
      </c>
      <c r="AR48" s="115" t="e">
        <v>#REF!</v>
      </c>
      <c r="AS48" s="108" t="e">
        <v>#REF!</v>
      </c>
      <c r="AT48" s="108" t="e">
        <v>#REF!</v>
      </c>
      <c r="AU48" s="108" t="e">
        <v>#REF!</v>
      </c>
      <c r="AV48" s="108" t="e">
        <v>#REF!</v>
      </c>
      <c r="AW48" s="110" t="e">
        <v>#REF!</v>
      </c>
      <c r="AX48" s="106" t="e">
        <v>#REF!</v>
      </c>
      <c r="AY48" s="105"/>
      <c r="AZ48" s="105"/>
      <c r="BA48" s="105"/>
      <c r="BB48" s="105"/>
      <c r="BC48" s="105"/>
      <c r="BD48" s="105"/>
      <c r="BE48" s="105"/>
      <c r="BF48" s="105"/>
    </row>
    <row r="49" spans="1:50" x14ac:dyDescent="0.25">
      <c r="A49" s="108" t="s">
        <v>1001</v>
      </c>
      <c r="B49" s="115" t="e">
        <v>#REF!</v>
      </c>
      <c r="C49" s="108" t="e">
        <v>#REF!</v>
      </c>
      <c r="D49" s="108" t="e">
        <v>#REF!</v>
      </c>
      <c r="E49" s="108" t="e">
        <v>#REF!</v>
      </c>
      <c r="F49" s="108" t="e">
        <v>#REF!</v>
      </c>
      <c r="G49" s="108" t="e">
        <v>#REF!</v>
      </c>
      <c r="H49" s="108" t="e">
        <v>#REF!</v>
      </c>
      <c r="I49" s="108" t="e">
        <v>#REF!</v>
      </c>
      <c r="J49" s="108" t="e">
        <v>#REF!</v>
      </c>
      <c r="K49" s="108" t="e">
        <v>#REF!</v>
      </c>
      <c r="L49" s="108" t="e">
        <v>#REF!</v>
      </c>
      <c r="M49" s="108" t="e">
        <v>#REF!</v>
      </c>
      <c r="N49" s="108" t="e">
        <v>#REF!</v>
      </c>
      <c r="O49" s="108" t="s">
        <v>1001</v>
      </c>
      <c r="P49" s="115" t="e">
        <v>#REF!</v>
      </c>
      <c r="Q49" s="108" t="e">
        <v>#REF!</v>
      </c>
      <c r="R49" s="108" t="e">
        <v>#REF!</v>
      </c>
      <c r="S49" s="108" t="e">
        <v>#REF!</v>
      </c>
      <c r="T49" s="108" t="e">
        <v>#REF!</v>
      </c>
      <c r="U49" s="108" t="e">
        <v>#REF!</v>
      </c>
      <c r="V49" s="108" t="e">
        <v>#REF!</v>
      </c>
      <c r="W49" s="108" t="e">
        <v>#REF!</v>
      </c>
      <c r="X49" s="108" t="e">
        <v>#REF!</v>
      </c>
      <c r="Y49" s="108" t="e">
        <v>#REF!</v>
      </c>
      <c r="Z49" s="108" t="e">
        <v>#REF!</v>
      </c>
      <c r="AA49" s="108" t="e">
        <v>#REF!</v>
      </c>
      <c r="AB49" s="108" t="e">
        <v>#REF!</v>
      </c>
      <c r="AC49" s="108" t="s">
        <v>1001</v>
      </c>
      <c r="AD49" s="115" t="e">
        <v>#REF!</v>
      </c>
      <c r="AE49" s="108" t="e">
        <v>#REF!</v>
      </c>
      <c r="AF49" s="108" t="e">
        <v>#REF!</v>
      </c>
      <c r="AG49" s="108" t="e">
        <v>#REF!</v>
      </c>
      <c r="AH49" s="108" t="e">
        <v>#REF!</v>
      </c>
      <c r="AI49" s="108" t="e">
        <v>#REF!</v>
      </c>
      <c r="AJ49" s="108" t="e">
        <v>#REF!</v>
      </c>
      <c r="AK49" s="108" t="e">
        <v>#REF!</v>
      </c>
      <c r="AL49" s="108" t="e">
        <v>#REF!</v>
      </c>
      <c r="AM49" s="108" t="e">
        <v>#REF!</v>
      </c>
      <c r="AN49" s="108" t="e">
        <v>#REF!</v>
      </c>
      <c r="AO49" s="108" t="e">
        <v>#REF!</v>
      </c>
      <c r="AP49" s="108" t="e">
        <v>#REF!</v>
      </c>
      <c r="AQ49" s="108" t="s">
        <v>1001</v>
      </c>
      <c r="AR49" s="115" t="e">
        <v>#REF!</v>
      </c>
      <c r="AS49" s="108" t="e">
        <v>#REF!</v>
      </c>
      <c r="AT49" s="108" t="e">
        <v>#REF!</v>
      </c>
      <c r="AU49" s="108" t="e">
        <v>#REF!</v>
      </c>
      <c r="AV49" s="108" t="e">
        <v>#REF!</v>
      </c>
      <c r="AW49" s="110" t="e">
        <v>#REF!</v>
      </c>
      <c r="AX49" s="106" t="e">
        <v>#REF!</v>
      </c>
    </row>
    <row r="50" spans="1:50" x14ac:dyDescent="0.25">
      <c r="A50" s="111" t="s">
        <v>1002</v>
      </c>
      <c r="B50" s="114" t="e">
        <v>#REF!</v>
      </c>
      <c r="C50" s="111" t="e">
        <v>#REF!</v>
      </c>
      <c r="D50" s="111" t="e">
        <v>#REF!</v>
      </c>
      <c r="E50" s="111" t="e">
        <v>#REF!</v>
      </c>
      <c r="F50" s="111" t="e">
        <v>#REF!</v>
      </c>
      <c r="G50" s="111" t="e">
        <v>#REF!</v>
      </c>
      <c r="H50" s="111" t="e">
        <v>#REF!</v>
      </c>
      <c r="I50" s="111" t="e">
        <v>#REF!</v>
      </c>
      <c r="J50" s="111" t="e">
        <v>#REF!</v>
      </c>
      <c r="K50" s="111" t="e">
        <v>#REF!</v>
      </c>
      <c r="L50" s="111" t="e">
        <v>#REF!</v>
      </c>
      <c r="M50" s="111" t="e">
        <v>#REF!</v>
      </c>
      <c r="N50" s="111" t="e">
        <v>#REF!</v>
      </c>
      <c r="O50" s="111" t="s">
        <v>1002</v>
      </c>
      <c r="P50" s="114" t="e">
        <v>#REF!</v>
      </c>
      <c r="Q50" s="111" t="e">
        <v>#REF!</v>
      </c>
      <c r="R50" s="111" t="e">
        <v>#REF!</v>
      </c>
      <c r="S50" s="111" t="e">
        <v>#REF!</v>
      </c>
      <c r="T50" s="111" t="e">
        <v>#REF!</v>
      </c>
      <c r="U50" s="111" t="e">
        <v>#REF!</v>
      </c>
      <c r="V50" s="111" t="e">
        <v>#REF!</v>
      </c>
      <c r="W50" s="111" t="e">
        <v>#REF!</v>
      </c>
      <c r="X50" s="111" t="e">
        <v>#REF!</v>
      </c>
      <c r="Y50" s="111" t="e">
        <v>#REF!</v>
      </c>
      <c r="Z50" s="111" t="e">
        <v>#REF!</v>
      </c>
      <c r="AA50" s="111" t="e">
        <v>#REF!</v>
      </c>
      <c r="AB50" s="111" t="e">
        <v>#REF!</v>
      </c>
      <c r="AC50" s="111" t="s">
        <v>1002</v>
      </c>
      <c r="AD50" s="114" t="e">
        <v>#REF!</v>
      </c>
      <c r="AE50" s="111" t="e">
        <v>#REF!</v>
      </c>
      <c r="AF50" s="111" t="e">
        <v>#REF!</v>
      </c>
      <c r="AG50" s="111" t="e">
        <v>#REF!</v>
      </c>
      <c r="AH50" s="111" t="e">
        <v>#REF!</v>
      </c>
      <c r="AI50" s="111" t="e">
        <v>#REF!</v>
      </c>
      <c r="AJ50" s="111" t="e">
        <v>#REF!</v>
      </c>
      <c r="AK50" s="111" t="e">
        <v>#REF!</v>
      </c>
      <c r="AL50" s="111" t="e">
        <v>#REF!</v>
      </c>
      <c r="AM50" s="111" t="e">
        <v>#REF!</v>
      </c>
      <c r="AN50" s="111" t="e">
        <v>#REF!</v>
      </c>
      <c r="AO50" s="111" t="e">
        <v>#REF!</v>
      </c>
      <c r="AP50" s="111" t="e">
        <v>#REF!</v>
      </c>
      <c r="AQ50" s="111" t="s">
        <v>1002</v>
      </c>
      <c r="AR50" s="114" t="e">
        <v>#REF!</v>
      </c>
      <c r="AS50" s="111" t="e">
        <v>#REF!</v>
      </c>
      <c r="AT50" s="111" t="e">
        <v>#REF!</v>
      </c>
      <c r="AU50" s="111" t="e">
        <v>#REF!</v>
      </c>
      <c r="AV50" s="111" t="e">
        <v>#REF!</v>
      </c>
      <c r="AW50" s="112" t="e">
        <v>#REF!</v>
      </c>
      <c r="AX50" s="113" t="e">
        <v>#REF!</v>
      </c>
    </row>
    <row r="51" spans="1:50" x14ac:dyDescent="0.25">
      <c r="A51" s="108" t="s">
        <v>1003</v>
      </c>
      <c r="B51" s="115" t="e">
        <v>#REF!</v>
      </c>
      <c r="C51" s="108" t="e">
        <v>#REF!</v>
      </c>
      <c r="D51" s="108" t="e">
        <v>#REF!</v>
      </c>
      <c r="E51" s="108" t="e">
        <v>#REF!</v>
      </c>
      <c r="F51" s="108" t="e">
        <v>#REF!</v>
      </c>
      <c r="G51" s="108" t="e">
        <v>#REF!</v>
      </c>
      <c r="H51" s="108" t="e">
        <v>#REF!</v>
      </c>
      <c r="I51" s="108" t="e">
        <v>#REF!</v>
      </c>
      <c r="J51" s="108" t="e">
        <v>#REF!</v>
      </c>
      <c r="K51" s="108" t="e">
        <v>#REF!</v>
      </c>
      <c r="L51" s="108" t="e">
        <v>#REF!</v>
      </c>
      <c r="M51" s="108" t="e">
        <v>#REF!</v>
      </c>
      <c r="N51" s="108" t="e">
        <v>#REF!</v>
      </c>
      <c r="O51" s="108" t="s">
        <v>1003</v>
      </c>
      <c r="P51" s="115" t="e">
        <v>#REF!</v>
      </c>
      <c r="Q51" s="108" t="e">
        <v>#REF!</v>
      </c>
      <c r="R51" s="108" t="e">
        <v>#REF!</v>
      </c>
      <c r="S51" s="108" t="e">
        <v>#REF!</v>
      </c>
      <c r="T51" s="108" t="e">
        <v>#REF!</v>
      </c>
      <c r="U51" s="108" t="e">
        <v>#REF!</v>
      </c>
      <c r="V51" s="108" t="e">
        <v>#REF!</v>
      </c>
      <c r="W51" s="108" t="e">
        <v>#REF!</v>
      </c>
      <c r="X51" s="108" t="e">
        <v>#REF!</v>
      </c>
      <c r="Y51" s="108" t="e">
        <v>#REF!</v>
      </c>
      <c r="Z51" s="108" t="e">
        <v>#REF!</v>
      </c>
      <c r="AA51" s="108" t="e">
        <v>#REF!</v>
      </c>
      <c r="AB51" s="108" t="e">
        <v>#REF!</v>
      </c>
      <c r="AC51" s="108" t="s">
        <v>1003</v>
      </c>
      <c r="AD51" s="115" t="e">
        <v>#REF!</v>
      </c>
      <c r="AE51" s="108" t="e">
        <v>#REF!</v>
      </c>
      <c r="AF51" s="108" t="e">
        <v>#REF!</v>
      </c>
      <c r="AG51" s="108" t="e">
        <v>#REF!</v>
      </c>
      <c r="AH51" s="108" t="e">
        <v>#REF!</v>
      </c>
      <c r="AI51" s="108" t="e">
        <v>#REF!</v>
      </c>
      <c r="AJ51" s="108" t="e">
        <v>#REF!</v>
      </c>
      <c r="AK51" s="108" t="e">
        <v>#REF!</v>
      </c>
      <c r="AL51" s="108" t="e">
        <v>#REF!</v>
      </c>
      <c r="AM51" s="108" t="e">
        <v>#REF!</v>
      </c>
      <c r="AN51" s="108" t="e">
        <v>#REF!</v>
      </c>
      <c r="AO51" s="108" t="e">
        <v>#REF!</v>
      </c>
      <c r="AP51" s="108" t="e">
        <v>#REF!</v>
      </c>
      <c r="AQ51" s="108" t="s">
        <v>1003</v>
      </c>
      <c r="AR51" s="115" t="e">
        <v>#REF!</v>
      </c>
      <c r="AS51" s="108" t="e">
        <v>#REF!</v>
      </c>
      <c r="AT51" s="108" t="e">
        <v>#REF!</v>
      </c>
      <c r="AU51" s="108" t="e">
        <v>#REF!</v>
      </c>
      <c r="AV51" s="108" t="e">
        <v>#REF!</v>
      </c>
      <c r="AW51" s="110" t="e">
        <v>#REF!</v>
      </c>
      <c r="AX51" s="106" t="e">
        <v>#REF!</v>
      </c>
    </row>
    <row r="52" spans="1:50" x14ac:dyDescent="0.25">
      <c r="A52" s="108" t="s">
        <v>1004</v>
      </c>
      <c r="B52" s="115" t="e">
        <v>#REF!</v>
      </c>
      <c r="C52" s="108" t="e">
        <v>#REF!</v>
      </c>
      <c r="D52" s="108" t="e">
        <v>#REF!</v>
      </c>
      <c r="E52" s="108" t="e">
        <v>#REF!</v>
      </c>
      <c r="F52" s="108" t="e">
        <v>#REF!</v>
      </c>
      <c r="G52" s="108" t="e">
        <v>#REF!</v>
      </c>
      <c r="H52" s="108" t="e">
        <v>#REF!</v>
      </c>
      <c r="I52" s="108" t="e">
        <v>#REF!</v>
      </c>
      <c r="J52" s="108" t="e">
        <v>#REF!</v>
      </c>
      <c r="K52" s="108" t="e">
        <v>#REF!</v>
      </c>
      <c r="L52" s="108" t="e">
        <v>#REF!</v>
      </c>
      <c r="M52" s="108" t="e">
        <v>#REF!</v>
      </c>
      <c r="N52" s="108" t="e">
        <v>#REF!</v>
      </c>
      <c r="O52" s="108" t="s">
        <v>1004</v>
      </c>
      <c r="P52" s="115" t="e">
        <v>#REF!</v>
      </c>
      <c r="Q52" s="108" t="e">
        <v>#REF!</v>
      </c>
      <c r="R52" s="108" t="e">
        <v>#REF!</v>
      </c>
      <c r="S52" s="108" t="e">
        <v>#REF!</v>
      </c>
      <c r="T52" s="108" t="e">
        <v>#REF!</v>
      </c>
      <c r="U52" s="108" t="e">
        <v>#REF!</v>
      </c>
      <c r="V52" s="108" t="e">
        <v>#REF!</v>
      </c>
      <c r="W52" s="108" t="e">
        <v>#REF!</v>
      </c>
      <c r="X52" s="108" t="e">
        <v>#REF!</v>
      </c>
      <c r="Y52" s="108" t="e">
        <v>#REF!</v>
      </c>
      <c r="Z52" s="108" t="e">
        <v>#REF!</v>
      </c>
      <c r="AA52" s="108" t="e">
        <v>#REF!</v>
      </c>
      <c r="AB52" s="108" t="e">
        <v>#REF!</v>
      </c>
      <c r="AC52" s="108" t="s">
        <v>1004</v>
      </c>
      <c r="AD52" s="115" t="e">
        <v>#REF!</v>
      </c>
      <c r="AE52" s="108" t="e">
        <v>#REF!</v>
      </c>
      <c r="AF52" s="108" t="e">
        <v>#REF!</v>
      </c>
      <c r="AG52" s="108" t="e">
        <v>#REF!</v>
      </c>
      <c r="AH52" s="108" t="e">
        <v>#REF!</v>
      </c>
      <c r="AI52" s="108" t="e">
        <v>#REF!</v>
      </c>
      <c r="AJ52" s="108" t="e">
        <v>#REF!</v>
      </c>
      <c r="AK52" s="108" t="e">
        <v>#REF!</v>
      </c>
      <c r="AL52" s="108" t="e">
        <v>#REF!</v>
      </c>
      <c r="AM52" s="108" t="e">
        <v>#REF!</v>
      </c>
      <c r="AN52" s="108" t="e">
        <v>#REF!</v>
      </c>
      <c r="AO52" s="108" t="e">
        <v>#REF!</v>
      </c>
      <c r="AP52" s="108" t="e">
        <v>#REF!</v>
      </c>
      <c r="AQ52" s="108" t="s">
        <v>1004</v>
      </c>
      <c r="AR52" s="115" t="e">
        <v>#REF!</v>
      </c>
      <c r="AS52" s="108" t="e">
        <v>#REF!</v>
      </c>
      <c r="AT52" s="108" t="e">
        <v>#REF!</v>
      </c>
      <c r="AU52" s="108" t="e">
        <v>#REF!</v>
      </c>
      <c r="AV52" s="108" t="e">
        <v>#REF!</v>
      </c>
      <c r="AW52" s="110" t="e">
        <v>#REF!</v>
      </c>
      <c r="AX52" s="106" t="e">
        <v>#REF!</v>
      </c>
    </row>
    <row r="53" spans="1:50" x14ac:dyDescent="0.25">
      <c r="A53" s="108" t="s">
        <v>1005</v>
      </c>
      <c r="B53" s="115" t="e">
        <v>#REF!</v>
      </c>
      <c r="C53" s="108" t="e">
        <v>#REF!</v>
      </c>
      <c r="D53" s="108" t="e">
        <v>#REF!</v>
      </c>
      <c r="E53" s="108" t="e">
        <v>#REF!</v>
      </c>
      <c r="F53" s="108" t="e">
        <v>#REF!</v>
      </c>
      <c r="G53" s="108" t="e">
        <v>#REF!</v>
      </c>
      <c r="H53" s="108" t="e">
        <v>#REF!</v>
      </c>
      <c r="I53" s="108" t="e">
        <v>#REF!</v>
      </c>
      <c r="J53" s="108" t="e">
        <v>#REF!</v>
      </c>
      <c r="K53" s="108" t="e">
        <v>#REF!</v>
      </c>
      <c r="L53" s="108" t="e">
        <v>#REF!</v>
      </c>
      <c r="M53" s="108" t="e">
        <v>#REF!</v>
      </c>
      <c r="N53" s="108" t="e">
        <v>#REF!</v>
      </c>
      <c r="O53" s="108" t="s">
        <v>1005</v>
      </c>
      <c r="P53" s="115" t="e">
        <v>#REF!</v>
      </c>
      <c r="Q53" s="108" t="e">
        <v>#REF!</v>
      </c>
      <c r="R53" s="108" t="e">
        <v>#REF!</v>
      </c>
      <c r="S53" s="108" t="e">
        <v>#REF!</v>
      </c>
      <c r="T53" s="108" t="e">
        <v>#REF!</v>
      </c>
      <c r="U53" s="108" t="e">
        <v>#REF!</v>
      </c>
      <c r="V53" s="108" t="e">
        <v>#REF!</v>
      </c>
      <c r="W53" s="108" t="e">
        <v>#REF!</v>
      </c>
      <c r="X53" s="108" t="e">
        <v>#REF!</v>
      </c>
      <c r="Y53" s="108" t="e">
        <v>#REF!</v>
      </c>
      <c r="Z53" s="108" t="e">
        <v>#REF!</v>
      </c>
      <c r="AA53" s="108" t="e">
        <v>#REF!</v>
      </c>
      <c r="AB53" s="108" t="e">
        <v>#REF!</v>
      </c>
      <c r="AC53" s="108" t="s">
        <v>1005</v>
      </c>
      <c r="AD53" s="115" t="e">
        <v>#REF!</v>
      </c>
      <c r="AE53" s="108" t="e">
        <v>#REF!</v>
      </c>
      <c r="AF53" s="108" t="e">
        <v>#REF!</v>
      </c>
      <c r="AG53" s="108" t="e">
        <v>#REF!</v>
      </c>
      <c r="AH53" s="108" t="e">
        <v>#REF!</v>
      </c>
      <c r="AI53" s="108" t="e">
        <v>#REF!</v>
      </c>
      <c r="AJ53" s="108" t="e">
        <v>#REF!</v>
      </c>
      <c r="AK53" s="108" t="e">
        <v>#REF!</v>
      </c>
      <c r="AL53" s="108" t="e">
        <v>#REF!</v>
      </c>
      <c r="AM53" s="108" t="e">
        <v>#REF!</v>
      </c>
      <c r="AN53" s="108" t="e">
        <v>#REF!</v>
      </c>
      <c r="AO53" s="108" t="e">
        <v>#REF!</v>
      </c>
      <c r="AP53" s="108" t="e">
        <v>#REF!</v>
      </c>
      <c r="AQ53" s="108" t="s">
        <v>1005</v>
      </c>
      <c r="AR53" s="115" t="e">
        <v>#REF!</v>
      </c>
      <c r="AS53" s="108" t="e">
        <v>#REF!</v>
      </c>
      <c r="AT53" s="108" t="e">
        <v>#REF!</v>
      </c>
      <c r="AU53" s="108" t="e">
        <v>#REF!</v>
      </c>
      <c r="AV53" s="108" t="e">
        <v>#REF!</v>
      </c>
      <c r="AW53" s="110" t="e">
        <v>#REF!</v>
      </c>
      <c r="AX53" s="106" t="e">
        <v>#REF!</v>
      </c>
    </row>
    <row r="54" spans="1:50" x14ac:dyDescent="0.25">
      <c r="A54" s="108" t="s">
        <v>1006</v>
      </c>
      <c r="B54" s="115" t="e">
        <v>#REF!</v>
      </c>
      <c r="C54" s="108" t="e">
        <v>#REF!</v>
      </c>
      <c r="D54" s="108" t="e">
        <v>#REF!</v>
      </c>
      <c r="E54" s="108" t="e">
        <v>#REF!</v>
      </c>
      <c r="F54" s="108" t="e">
        <v>#REF!</v>
      </c>
      <c r="G54" s="108" t="e">
        <v>#REF!</v>
      </c>
      <c r="H54" s="108" t="e">
        <v>#REF!</v>
      </c>
      <c r="I54" s="108" t="e">
        <v>#REF!</v>
      </c>
      <c r="J54" s="108" t="e">
        <v>#REF!</v>
      </c>
      <c r="K54" s="108" t="e">
        <v>#REF!</v>
      </c>
      <c r="L54" s="108" t="e">
        <v>#REF!</v>
      </c>
      <c r="M54" s="108" t="e">
        <v>#REF!</v>
      </c>
      <c r="N54" s="108" t="e">
        <v>#REF!</v>
      </c>
      <c r="O54" s="108" t="s">
        <v>1006</v>
      </c>
      <c r="P54" s="115" t="e">
        <v>#REF!</v>
      </c>
      <c r="Q54" s="108" t="e">
        <v>#REF!</v>
      </c>
      <c r="R54" s="108" t="e">
        <v>#REF!</v>
      </c>
      <c r="S54" s="108" t="e">
        <v>#REF!</v>
      </c>
      <c r="T54" s="108" t="e">
        <v>#REF!</v>
      </c>
      <c r="U54" s="108" t="e">
        <v>#REF!</v>
      </c>
      <c r="V54" s="108" t="e">
        <v>#REF!</v>
      </c>
      <c r="W54" s="108" t="e">
        <v>#REF!</v>
      </c>
      <c r="X54" s="108" t="e">
        <v>#REF!</v>
      </c>
      <c r="Y54" s="108" t="e">
        <v>#REF!</v>
      </c>
      <c r="Z54" s="108" t="e">
        <v>#REF!</v>
      </c>
      <c r="AA54" s="108" t="e">
        <v>#REF!</v>
      </c>
      <c r="AB54" s="108" t="e">
        <v>#REF!</v>
      </c>
      <c r="AC54" s="108" t="s">
        <v>1006</v>
      </c>
      <c r="AD54" s="115" t="e">
        <v>#REF!</v>
      </c>
      <c r="AE54" s="108" t="e">
        <v>#REF!</v>
      </c>
      <c r="AF54" s="108" t="e">
        <v>#REF!</v>
      </c>
      <c r="AG54" s="108" t="e">
        <v>#REF!</v>
      </c>
      <c r="AH54" s="108" t="e">
        <v>#REF!</v>
      </c>
      <c r="AI54" s="108" t="e">
        <v>#REF!</v>
      </c>
      <c r="AJ54" s="108" t="e">
        <v>#REF!</v>
      </c>
      <c r="AK54" s="108" t="e">
        <v>#REF!</v>
      </c>
      <c r="AL54" s="108" t="e">
        <v>#REF!</v>
      </c>
      <c r="AM54" s="108" t="e">
        <v>#REF!</v>
      </c>
      <c r="AN54" s="108" t="e">
        <v>#REF!</v>
      </c>
      <c r="AO54" s="108" t="e">
        <v>#REF!</v>
      </c>
      <c r="AP54" s="108" t="e">
        <v>#REF!</v>
      </c>
      <c r="AQ54" s="108" t="s">
        <v>1006</v>
      </c>
      <c r="AR54" s="115" t="e">
        <v>#REF!</v>
      </c>
      <c r="AS54" s="108" t="e">
        <v>#REF!</v>
      </c>
      <c r="AT54" s="108" t="e">
        <v>#REF!</v>
      </c>
      <c r="AU54" s="108" t="e">
        <v>#REF!</v>
      </c>
      <c r="AV54" s="108" t="e">
        <v>#REF!</v>
      </c>
      <c r="AW54" s="110" t="e">
        <v>#REF!</v>
      </c>
      <c r="AX54" s="106" t="e">
        <v>#REF!</v>
      </c>
    </row>
    <row r="55" spans="1:50" x14ac:dyDescent="0.25">
      <c r="A55" s="108" t="s">
        <v>1007</v>
      </c>
      <c r="B55" s="115" t="e">
        <v>#REF!</v>
      </c>
      <c r="C55" s="108" t="e">
        <v>#REF!</v>
      </c>
      <c r="D55" s="108" t="e">
        <v>#REF!</v>
      </c>
      <c r="E55" s="108" t="e">
        <v>#REF!</v>
      </c>
      <c r="F55" s="108" t="e">
        <v>#REF!</v>
      </c>
      <c r="G55" s="108" t="e">
        <v>#REF!</v>
      </c>
      <c r="H55" s="108" t="e">
        <v>#REF!</v>
      </c>
      <c r="I55" s="108" t="e">
        <v>#REF!</v>
      </c>
      <c r="J55" s="108" t="e">
        <v>#REF!</v>
      </c>
      <c r="K55" s="108" t="e">
        <v>#REF!</v>
      </c>
      <c r="L55" s="108" t="e">
        <v>#REF!</v>
      </c>
      <c r="M55" s="108" t="e">
        <v>#REF!</v>
      </c>
      <c r="N55" s="108" t="e">
        <v>#REF!</v>
      </c>
      <c r="O55" s="108" t="s">
        <v>1007</v>
      </c>
      <c r="P55" s="115" t="e">
        <v>#REF!</v>
      </c>
      <c r="Q55" s="108" t="e">
        <v>#REF!</v>
      </c>
      <c r="R55" s="108" t="e">
        <v>#REF!</v>
      </c>
      <c r="S55" s="108" t="e">
        <v>#REF!</v>
      </c>
      <c r="T55" s="108" t="e">
        <v>#REF!</v>
      </c>
      <c r="U55" s="108" t="e">
        <v>#REF!</v>
      </c>
      <c r="V55" s="108" t="e">
        <v>#REF!</v>
      </c>
      <c r="W55" s="108" t="e">
        <v>#REF!</v>
      </c>
      <c r="X55" s="108" t="e">
        <v>#REF!</v>
      </c>
      <c r="Y55" s="108" t="e">
        <v>#REF!</v>
      </c>
      <c r="Z55" s="108" t="e">
        <v>#REF!</v>
      </c>
      <c r="AA55" s="108" t="e">
        <v>#REF!</v>
      </c>
      <c r="AB55" s="108" t="e">
        <v>#REF!</v>
      </c>
      <c r="AC55" s="108" t="s">
        <v>1007</v>
      </c>
      <c r="AD55" s="115" t="e">
        <v>#REF!</v>
      </c>
      <c r="AE55" s="108" t="e">
        <v>#REF!</v>
      </c>
      <c r="AF55" s="108" t="e">
        <v>#REF!</v>
      </c>
      <c r="AG55" s="108" t="e">
        <v>#REF!</v>
      </c>
      <c r="AH55" s="108" t="e">
        <v>#REF!</v>
      </c>
      <c r="AI55" s="108" t="e">
        <v>#REF!</v>
      </c>
      <c r="AJ55" s="108" t="e">
        <v>#REF!</v>
      </c>
      <c r="AK55" s="108" t="e">
        <v>#REF!</v>
      </c>
      <c r="AL55" s="108" t="e">
        <v>#REF!</v>
      </c>
      <c r="AM55" s="108" t="e">
        <v>#REF!</v>
      </c>
      <c r="AN55" s="108" t="e">
        <v>#REF!</v>
      </c>
      <c r="AO55" s="108" t="e">
        <v>#REF!</v>
      </c>
      <c r="AP55" s="108" t="e">
        <v>#REF!</v>
      </c>
      <c r="AQ55" s="108" t="s">
        <v>1007</v>
      </c>
      <c r="AR55" s="115" t="e">
        <v>#REF!</v>
      </c>
      <c r="AS55" s="108" t="e">
        <v>#REF!</v>
      </c>
      <c r="AT55" s="108" t="e">
        <v>#REF!</v>
      </c>
      <c r="AU55" s="108" t="e">
        <v>#REF!</v>
      </c>
      <c r="AV55" s="108" t="e">
        <v>#REF!</v>
      </c>
      <c r="AW55" s="110" t="e">
        <v>#REF!</v>
      </c>
      <c r="AX55" s="106" t="e">
        <v>#REF!</v>
      </c>
    </row>
    <row r="56" spans="1:50" x14ac:dyDescent="0.25">
      <c r="A56" s="108" t="s">
        <v>1008</v>
      </c>
      <c r="B56" s="115" t="e">
        <v>#REF!</v>
      </c>
      <c r="C56" s="108" t="e">
        <v>#REF!</v>
      </c>
      <c r="D56" s="108" t="e">
        <v>#REF!</v>
      </c>
      <c r="E56" s="108" t="e">
        <v>#REF!</v>
      </c>
      <c r="F56" s="108" t="e">
        <v>#REF!</v>
      </c>
      <c r="G56" s="108" t="e">
        <v>#REF!</v>
      </c>
      <c r="H56" s="108" t="e">
        <v>#REF!</v>
      </c>
      <c r="I56" s="108" t="e">
        <v>#REF!</v>
      </c>
      <c r="J56" s="108" t="e">
        <v>#REF!</v>
      </c>
      <c r="K56" s="108" t="e">
        <v>#REF!</v>
      </c>
      <c r="L56" s="108" t="e">
        <v>#REF!</v>
      </c>
      <c r="M56" s="108" t="e">
        <v>#REF!</v>
      </c>
      <c r="N56" s="108" t="e">
        <v>#REF!</v>
      </c>
      <c r="O56" s="108" t="s">
        <v>1008</v>
      </c>
      <c r="P56" s="115" t="e">
        <v>#REF!</v>
      </c>
      <c r="Q56" s="108" t="e">
        <v>#REF!</v>
      </c>
      <c r="R56" s="108" t="e">
        <v>#REF!</v>
      </c>
      <c r="S56" s="108" t="e">
        <v>#REF!</v>
      </c>
      <c r="T56" s="108" t="e">
        <v>#REF!</v>
      </c>
      <c r="U56" s="108" t="e">
        <v>#REF!</v>
      </c>
      <c r="V56" s="108" t="e">
        <v>#REF!</v>
      </c>
      <c r="W56" s="108" t="e">
        <v>#REF!</v>
      </c>
      <c r="X56" s="108" t="e">
        <v>#REF!</v>
      </c>
      <c r="Y56" s="108" t="e">
        <v>#REF!</v>
      </c>
      <c r="Z56" s="108" t="e">
        <v>#REF!</v>
      </c>
      <c r="AA56" s="108" t="e">
        <v>#REF!</v>
      </c>
      <c r="AB56" s="108" t="e">
        <v>#REF!</v>
      </c>
      <c r="AC56" s="108" t="s">
        <v>1008</v>
      </c>
      <c r="AD56" s="115" t="e">
        <v>#REF!</v>
      </c>
      <c r="AE56" s="108" t="e">
        <v>#REF!</v>
      </c>
      <c r="AF56" s="108" t="e">
        <v>#REF!</v>
      </c>
      <c r="AG56" s="108" t="e">
        <v>#REF!</v>
      </c>
      <c r="AH56" s="108" t="e">
        <v>#REF!</v>
      </c>
      <c r="AI56" s="108" t="e">
        <v>#REF!</v>
      </c>
      <c r="AJ56" s="108" t="e">
        <v>#REF!</v>
      </c>
      <c r="AK56" s="108" t="e">
        <v>#REF!</v>
      </c>
      <c r="AL56" s="108" t="e">
        <v>#REF!</v>
      </c>
      <c r="AM56" s="108" t="e">
        <v>#REF!</v>
      </c>
      <c r="AN56" s="108" t="e">
        <v>#REF!</v>
      </c>
      <c r="AO56" s="108" t="e">
        <v>#REF!</v>
      </c>
      <c r="AP56" s="108" t="e">
        <v>#REF!</v>
      </c>
      <c r="AQ56" s="108" t="s">
        <v>1008</v>
      </c>
      <c r="AR56" s="115" t="e">
        <v>#REF!</v>
      </c>
      <c r="AS56" s="108" t="e">
        <v>#REF!</v>
      </c>
      <c r="AT56" s="108" t="e">
        <v>#REF!</v>
      </c>
      <c r="AU56" s="108" t="e">
        <v>#REF!</v>
      </c>
      <c r="AV56" s="108" t="e">
        <v>#REF!</v>
      </c>
      <c r="AW56" s="110" t="e">
        <v>#REF!</v>
      </c>
      <c r="AX56" s="106" t="e">
        <v>#REF!</v>
      </c>
    </row>
    <row r="57" spans="1:50" x14ac:dyDescent="0.25">
      <c r="A57" s="108" t="s">
        <v>1009</v>
      </c>
      <c r="B57" s="115" t="e">
        <v>#REF!</v>
      </c>
      <c r="C57" s="108" t="e">
        <v>#REF!</v>
      </c>
      <c r="D57" s="108" t="e">
        <v>#REF!</v>
      </c>
      <c r="E57" s="108" t="e">
        <v>#REF!</v>
      </c>
      <c r="F57" s="108" t="e">
        <v>#REF!</v>
      </c>
      <c r="G57" s="108" t="e">
        <v>#REF!</v>
      </c>
      <c r="H57" s="108" t="e">
        <v>#REF!</v>
      </c>
      <c r="I57" s="108" t="e">
        <v>#REF!</v>
      </c>
      <c r="J57" s="108" t="e">
        <v>#REF!</v>
      </c>
      <c r="K57" s="108" t="e">
        <v>#REF!</v>
      </c>
      <c r="L57" s="108" t="e">
        <v>#REF!</v>
      </c>
      <c r="M57" s="108" t="e">
        <v>#REF!</v>
      </c>
      <c r="N57" s="108" t="e">
        <v>#REF!</v>
      </c>
      <c r="O57" s="108" t="s">
        <v>1009</v>
      </c>
      <c r="P57" s="115" t="e">
        <v>#REF!</v>
      </c>
      <c r="Q57" s="108" t="e">
        <v>#REF!</v>
      </c>
      <c r="R57" s="108" t="e">
        <v>#REF!</v>
      </c>
      <c r="S57" s="108" t="e">
        <v>#REF!</v>
      </c>
      <c r="T57" s="108" t="e">
        <v>#REF!</v>
      </c>
      <c r="U57" s="108" t="e">
        <v>#REF!</v>
      </c>
      <c r="V57" s="108" t="e">
        <v>#REF!</v>
      </c>
      <c r="W57" s="108" t="e">
        <v>#REF!</v>
      </c>
      <c r="X57" s="108" t="e">
        <v>#REF!</v>
      </c>
      <c r="Y57" s="108" t="e">
        <v>#REF!</v>
      </c>
      <c r="Z57" s="108" t="e">
        <v>#REF!</v>
      </c>
      <c r="AA57" s="108" t="e">
        <v>#REF!</v>
      </c>
      <c r="AB57" s="108" t="e">
        <v>#REF!</v>
      </c>
      <c r="AC57" s="108" t="s">
        <v>1009</v>
      </c>
      <c r="AD57" s="115" t="e">
        <v>#REF!</v>
      </c>
      <c r="AE57" s="108" t="e">
        <v>#REF!</v>
      </c>
      <c r="AF57" s="108" t="e">
        <v>#REF!</v>
      </c>
      <c r="AG57" s="108" t="e">
        <v>#REF!</v>
      </c>
      <c r="AH57" s="108" t="e">
        <v>#REF!</v>
      </c>
      <c r="AI57" s="108" t="e">
        <v>#REF!</v>
      </c>
      <c r="AJ57" s="108" t="e">
        <v>#REF!</v>
      </c>
      <c r="AK57" s="108" t="e">
        <v>#REF!</v>
      </c>
      <c r="AL57" s="108" t="e">
        <v>#REF!</v>
      </c>
      <c r="AM57" s="108" t="e">
        <v>#REF!</v>
      </c>
      <c r="AN57" s="108" t="e">
        <v>#REF!</v>
      </c>
      <c r="AO57" s="108" t="e">
        <v>#REF!</v>
      </c>
      <c r="AP57" s="108" t="e">
        <v>#REF!</v>
      </c>
      <c r="AQ57" s="108" t="s">
        <v>1009</v>
      </c>
      <c r="AR57" s="115" t="e">
        <v>#REF!</v>
      </c>
      <c r="AS57" s="108" t="e">
        <v>#REF!</v>
      </c>
      <c r="AT57" s="108" t="e">
        <v>#REF!</v>
      </c>
      <c r="AU57" s="108" t="e">
        <v>#REF!</v>
      </c>
      <c r="AV57" s="108" t="e">
        <v>#REF!</v>
      </c>
      <c r="AW57" s="110" t="e">
        <v>#REF!</v>
      </c>
      <c r="AX57" s="106" t="e">
        <v>#REF!</v>
      </c>
    </row>
    <row r="58" spans="1:50" x14ac:dyDescent="0.25">
      <c r="A58" s="108" t="s">
        <v>1010</v>
      </c>
      <c r="B58" s="115" t="e">
        <v>#REF!</v>
      </c>
      <c r="C58" s="108" t="e">
        <v>#REF!</v>
      </c>
      <c r="D58" s="108" t="e">
        <v>#REF!</v>
      </c>
      <c r="E58" s="108" t="e">
        <v>#REF!</v>
      </c>
      <c r="F58" s="108" t="e">
        <v>#REF!</v>
      </c>
      <c r="G58" s="108" t="e">
        <v>#REF!</v>
      </c>
      <c r="H58" s="108" t="e">
        <v>#REF!</v>
      </c>
      <c r="I58" s="108" t="e">
        <v>#REF!</v>
      </c>
      <c r="J58" s="108" t="e">
        <v>#REF!</v>
      </c>
      <c r="K58" s="108" t="e">
        <v>#REF!</v>
      </c>
      <c r="L58" s="108" t="e">
        <v>#REF!</v>
      </c>
      <c r="M58" s="108" t="e">
        <v>#REF!</v>
      </c>
      <c r="N58" s="108" t="e">
        <v>#REF!</v>
      </c>
      <c r="O58" s="108" t="s">
        <v>1010</v>
      </c>
      <c r="P58" s="115" t="e">
        <v>#REF!</v>
      </c>
      <c r="Q58" s="108" t="e">
        <v>#REF!</v>
      </c>
      <c r="R58" s="108" t="e">
        <v>#REF!</v>
      </c>
      <c r="S58" s="108" t="e">
        <v>#REF!</v>
      </c>
      <c r="T58" s="108" t="e">
        <v>#REF!</v>
      </c>
      <c r="U58" s="108" t="e">
        <v>#REF!</v>
      </c>
      <c r="V58" s="108" t="e">
        <v>#REF!</v>
      </c>
      <c r="W58" s="108" t="e">
        <v>#REF!</v>
      </c>
      <c r="X58" s="108" t="e">
        <v>#REF!</v>
      </c>
      <c r="Y58" s="108" t="e">
        <v>#REF!</v>
      </c>
      <c r="Z58" s="108" t="e">
        <v>#REF!</v>
      </c>
      <c r="AA58" s="108" t="e">
        <v>#REF!</v>
      </c>
      <c r="AB58" s="108" t="e">
        <v>#REF!</v>
      </c>
      <c r="AC58" s="108" t="s">
        <v>1010</v>
      </c>
      <c r="AD58" s="115" t="e">
        <v>#REF!</v>
      </c>
      <c r="AE58" s="108" t="e">
        <v>#REF!</v>
      </c>
      <c r="AF58" s="108" t="e">
        <v>#REF!</v>
      </c>
      <c r="AG58" s="108" t="e">
        <v>#REF!</v>
      </c>
      <c r="AH58" s="108" t="e">
        <v>#REF!</v>
      </c>
      <c r="AI58" s="108" t="e">
        <v>#REF!</v>
      </c>
      <c r="AJ58" s="108" t="e">
        <v>#REF!</v>
      </c>
      <c r="AK58" s="108" t="e">
        <v>#REF!</v>
      </c>
      <c r="AL58" s="108" t="e">
        <v>#REF!</v>
      </c>
      <c r="AM58" s="108" t="e">
        <v>#REF!</v>
      </c>
      <c r="AN58" s="108" t="e">
        <v>#REF!</v>
      </c>
      <c r="AO58" s="108" t="e">
        <v>#REF!</v>
      </c>
      <c r="AP58" s="108" t="e">
        <v>#REF!</v>
      </c>
      <c r="AQ58" s="108" t="s">
        <v>1010</v>
      </c>
      <c r="AR58" s="115" t="e">
        <v>#REF!</v>
      </c>
      <c r="AS58" s="108" t="e">
        <v>#REF!</v>
      </c>
      <c r="AT58" s="108" t="e">
        <v>#REF!</v>
      </c>
      <c r="AU58" s="108" t="e">
        <v>#REF!</v>
      </c>
      <c r="AV58" s="108" t="e">
        <v>#REF!</v>
      </c>
      <c r="AW58" s="110" t="e">
        <v>#REF!</v>
      </c>
      <c r="AX58" s="106" t="e">
        <v>#REF!</v>
      </c>
    </row>
    <row r="59" spans="1:50" x14ac:dyDescent="0.25">
      <c r="A59" s="108" t="s">
        <v>1011</v>
      </c>
      <c r="B59" s="115" t="e">
        <v>#REF!</v>
      </c>
      <c r="C59" s="108" t="e">
        <v>#REF!</v>
      </c>
      <c r="D59" s="108" t="e">
        <v>#REF!</v>
      </c>
      <c r="E59" s="108" t="e">
        <v>#REF!</v>
      </c>
      <c r="F59" s="108" t="e">
        <v>#REF!</v>
      </c>
      <c r="G59" s="108" t="e">
        <v>#REF!</v>
      </c>
      <c r="H59" s="108" t="e">
        <v>#REF!</v>
      </c>
      <c r="I59" s="108" t="e">
        <v>#REF!</v>
      </c>
      <c r="J59" s="108" t="e">
        <v>#REF!</v>
      </c>
      <c r="K59" s="108" t="e">
        <v>#REF!</v>
      </c>
      <c r="L59" s="108" t="e">
        <v>#REF!</v>
      </c>
      <c r="M59" s="108" t="e">
        <v>#REF!</v>
      </c>
      <c r="N59" s="108" t="e">
        <v>#REF!</v>
      </c>
      <c r="O59" s="108" t="s">
        <v>1011</v>
      </c>
      <c r="P59" s="115" t="e">
        <v>#REF!</v>
      </c>
      <c r="Q59" s="108" t="e">
        <v>#REF!</v>
      </c>
      <c r="R59" s="108" t="e">
        <v>#REF!</v>
      </c>
      <c r="S59" s="108" t="e">
        <v>#REF!</v>
      </c>
      <c r="T59" s="108" t="e">
        <v>#REF!</v>
      </c>
      <c r="U59" s="108" t="e">
        <v>#REF!</v>
      </c>
      <c r="V59" s="108" t="e">
        <v>#REF!</v>
      </c>
      <c r="W59" s="108" t="e">
        <v>#REF!</v>
      </c>
      <c r="X59" s="108" t="e">
        <v>#REF!</v>
      </c>
      <c r="Y59" s="108" t="e">
        <v>#REF!</v>
      </c>
      <c r="Z59" s="108" t="e">
        <v>#REF!</v>
      </c>
      <c r="AA59" s="108" t="e">
        <v>#REF!</v>
      </c>
      <c r="AB59" s="108" t="e">
        <v>#REF!</v>
      </c>
      <c r="AC59" s="108" t="s">
        <v>1011</v>
      </c>
      <c r="AD59" s="115" t="e">
        <v>#REF!</v>
      </c>
      <c r="AE59" s="108" t="e">
        <v>#REF!</v>
      </c>
      <c r="AF59" s="108" t="e">
        <v>#REF!</v>
      </c>
      <c r="AG59" s="108" t="e">
        <v>#REF!</v>
      </c>
      <c r="AH59" s="108" t="e">
        <v>#REF!</v>
      </c>
      <c r="AI59" s="108" t="e">
        <v>#REF!</v>
      </c>
      <c r="AJ59" s="108" t="e">
        <v>#REF!</v>
      </c>
      <c r="AK59" s="108" t="e">
        <v>#REF!</v>
      </c>
      <c r="AL59" s="108" t="e">
        <v>#REF!</v>
      </c>
      <c r="AM59" s="108" t="e">
        <v>#REF!</v>
      </c>
      <c r="AN59" s="108" t="e">
        <v>#REF!</v>
      </c>
      <c r="AO59" s="108" t="e">
        <v>#REF!</v>
      </c>
      <c r="AP59" s="108" t="e">
        <v>#REF!</v>
      </c>
      <c r="AQ59" s="108" t="s">
        <v>1011</v>
      </c>
      <c r="AR59" s="115" t="e">
        <v>#REF!</v>
      </c>
      <c r="AS59" s="108" t="e">
        <v>#REF!</v>
      </c>
      <c r="AT59" s="108" t="e">
        <v>#REF!</v>
      </c>
      <c r="AU59" s="108" t="e">
        <v>#REF!</v>
      </c>
      <c r="AV59" s="108" t="e">
        <v>#REF!</v>
      </c>
      <c r="AW59" s="110" t="e">
        <v>#REF!</v>
      </c>
      <c r="AX59" s="106" t="e">
        <v>#REF!</v>
      </c>
    </row>
    <row r="60" spans="1:50" x14ac:dyDescent="0.25">
      <c r="A60" s="108" t="s">
        <v>1012</v>
      </c>
      <c r="B60" s="115" t="e">
        <v>#REF!</v>
      </c>
      <c r="C60" s="108" t="e">
        <v>#REF!</v>
      </c>
      <c r="D60" s="108" t="e">
        <v>#REF!</v>
      </c>
      <c r="E60" s="108" t="e">
        <v>#REF!</v>
      </c>
      <c r="F60" s="108" t="e">
        <v>#REF!</v>
      </c>
      <c r="G60" s="108" t="e">
        <v>#REF!</v>
      </c>
      <c r="H60" s="108" t="e">
        <v>#REF!</v>
      </c>
      <c r="I60" s="108" t="e">
        <v>#REF!</v>
      </c>
      <c r="J60" s="108" t="e">
        <v>#REF!</v>
      </c>
      <c r="K60" s="108" t="e">
        <v>#REF!</v>
      </c>
      <c r="L60" s="108" t="e">
        <v>#REF!</v>
      </c>
      <c r="M60" s="108" t="e">
        <v>#REF!</v>
      </c>
      <c r="N60" s="108" t="e">
        <v>#REF!</v>
      </c>
      <c r="O60" s="108" t="s">
        <v>1012</v>
      </c>
      <c r="P60" s="115" t="e">
        <v>#REF!</v>
      </c>
      <c r="Q60" s="108" t="e">
        <v>#REF!</v>
      </c>
      <c r="R60" s="108" t="e">
        <v>#REF!</v>
      </c>
      <c r="S60" s="108" t="e">
        <v>#REF!</v>
      </c>
      <c r="T60" s="108" t="e">
        <v>#REF!</v>
      </c>
      <c r="U60" s="108" t="e">
        <v>#REF!</v>
      </c>
      <c r="V60" s="108" t="e">
        <v>#REF!</v>
      </c>
      <c r="W60" s="108" t="e">
        <v>#REF!</v>
      </c>
      <c r="X60" s="108" t="e">
        <v>#REF!</v>
      </c>
      <c r="Y60" s="108" t="e">
        <v>#REF!</v>
      </c>
      <c r="Z60" s="108" t="e">
        <v>#REF!</v>
      </c>
      <c r="AA60" s="108" t="e">
        <v>#REF!</v>
      </c>
      <c r="AB60" s="108" t="e">
        <v>#REF!</v>
      </c>
      <c r="AC60" s="108" t="s">
        <v>1012</v>
      </c>
      <c r="AD60" s="115" t="e">
        <v>#REF!</v>
      </c>
      <c r="AE60" s="108" t="e">
        <v>#REF!</v>
      </c>
      <c r="AF60" s="108" t="e">
        <v>#REF!</v>
      </c>
      <c r="AG60" s="108" t="e">
        <v>#REF!</v>
      </c>
      <c r="AH60" s="108" t="e">
        <v>#REF!</v>
      </c>
      <c r="AI60" s="108" t="e">
        <v>#REF!</v>
      </c>
      <c r="AJ60" s="108" t="e">
        <v>#REF!</v>
      </c>
      <c r="AK60" s="108" t="e">
        <v>#REF!</v>
      </c>
      <c r="AL60" s="108" t="e">
        <v>#REF!</v>
      </c>
      <c r="AM60" s="108" t="e">
        <v>#REF!</v>
      </c>
      <c r="AN60" s="108" t="e">
        <v>#REF!</v>
      </c>
      <c r="AO60" s="108" t="e">
        <v>#REF!</v>
      </c>
      <c r="AP60" s="108" t="e">
        <v>#REF!</v>
      </c>
      <c r="AQ60" s="108" t="s">
        <v>1012</v>
      </c>
      <c r="AR60" s="115" t="e">
        <v>#REF!</v>
      </c>
      <c r="AS60" s="108" t="e">
        <v>#REF!</v>
      </c>
      <c r="AT60" s="108" t="e">
        <v>#REF!</v>
      </c>
      <c r="AU60" s="108" t="e">
        <v>#REF!</v>
      </c>
      <c r="AV60" s="108" t="e">
        <v>#REF!</v>
      </c>
      <c r="AW60" s="110" t="e">
        <v>#REF!</v>
      </c>
      <c r="AX60" s="106" t="e">
        <v>#REF!</v>
      </c>
    </row>
    <row r="61" spans="1:50" x14ac:dyDescent="0.25">
      <c r="A61" s="108" t="s">
        <v>1013</v>
      </c>
      <c r="B61" s="115" t="e">
        <v>#REF!</v>
      </c>
      <c r="C61" s="108" t="e">
        <v>#REF!</v>
      </c>
      <c r="D61" s="108" t="e">
        <v>#REF!</v>
      </c>
      <c r="E61" s="108" t="e">
        <v>#REF!</v>
      </c>
      <c r="F61" s="108" t="e">
        <v>#REF!</v>
      </c>
      <c r="G61" s="108" t="e">
        <v>#REF!</v>
      </c>
      <c r="H61" s="108" t="e">
        <v>#REF!</v>
      </c>
      <c r="I61" s="108" t="e">
        <v>#REF!</v>
      </c>
      <c r="J61" s="108" t="e">
        <v>#REF!</v>
      </c>
      <c r="K61" s="108" t="e">
        <v>#REF!</v>
      </c>
      <c r="L61" s="108" t="e">
        <v>#REF!</v>
      </c>
      <c r="M61" s="108" t="e">
        <v>#REF!</v>
      </c>
      <c r="N61" s="108" t="e">
        <v>#REF!</v>
      </c>
      <c r="O61" s="108" t="s">
        <v>1013</v>
      </c>
      <c r="P61" s="115" t="e">
        <v>#REF!</v>
      </c>
      <c r="Q61" s="108" t="e">
        <v>#REF!</v>
      </c>
      <c r="R61" s="108" t="e">
        <v>#REF!</v>
      </c>
      <c r="S61" s="108" t="e">
        <v>#REF!</v>
      </c>
      <c r="T61" s="108" t="e">
        <v>#REF!</v>
      </c>
      <c r="U61" s="108" t="e">
        <v>#REF!</v>
      </c>
      <c r="V61" s="108" t="e">
        <v>#REF!</v>
      </c>
      <c r="W61" s="108" t="e">
        <v>#REF!</v>
      </c>
      <c r="X61" s="108" t="e">
        <v>#REF!</v>
      </c>
      <c r="Y61" s="108" t="e">
        <v>#REF!</v>
      </c>
      <c r="Z61" s="108" t="e">
        <v>#REF!</v>
      </c>
      <c r="AA61" s="108" t="e">
        <v>#REF!</v>
      </c>
      <c r="AB61" s="108" t="e">
        <v>#REF!</v>
      </c>
      <c r="AC61" s="108" t="s">
        <v>1013</v>
      </c>
      <c r="AD61" s="115" t="e">
        <v>#REF!</v>
      </c>
      <c r="AE61" s="108" t="e">
        <v>#REF!</v>
      </c>
      <c r="AF61" s="108" t="e">
        <v>#REF!</v>
      </c>
      <c r="AG61" s="108" t="e">
        <v>#REF!</v>
      </c>
      <c r="AH61" s="108" t="e">
        <v>#REF!</v>
      </c>
      <c r="AI61" s="108" t="e">
        <v>#REF!</v>
      </c>
      <c r="AJ61" s="108" t="e">
        <v>#REF!</v>
      </c>
      <c r="AK61" s="108" t="e">
        <v>#REF!</v>
      </c>
      <c r="AL61" s="108" t="e">
        <v>#REF!</v>
      </c>
      <c r="AM61" s="108" t="e">
        <v>#REF!</v>
      </c>
      <c r="AN61" s="108" t="e">
        <v>#REF!</v>
      </c>
      <c r="AO61" s="108" t="e">
        <v>#REF!</v>
      </c>
      <c r="AP61" s="108" t="e">
        <v>#REF!</v>
      </c>
      <c r="AQ61" s="108" t="s">
        <v>1013</v>
      </c>
      <c r="AR61" s="115" t="e">
        <v>#REF!</v>
      </c>
      <c r="AS61" s="108" t="e">
        <v>#REF!</v>
      </c>
      <c r="AT61" s="108" t="e">
        <v>#REF!</v>
      </c>
      <c r="AU61" s="108" t="e">
        <v>#REF!</v>
      </c>
      <c r="AV61" s="108" t="e">
        <v>#REF!</v>
      </c>
      <c r="AW61" s="110" t="e">
        <v>#REF!</v>
      </c>
      <c r="AX61" s="106" t="e">
        <v>#REF!</v>
      </c>
    </row>
    <row r="62" spans="1:50" x14ac:dyDescent="0.25">
      <c r="A62" s="108" t="s">
        <v>1014</v>
      </c>
      <c r="B62" s="115" t="e">
        <v>#REF!</v>
      </c>
      <c r="C62" s="108" t="e">
        <v>#REF!</v>
      </c>
      <c r="D62" s="108" t="e">
        <v>#REF!</v>
      </c>
      <c r="E62" s="108" t="e">
        <v>#REF!</v>
      </c>
      <c r="F62" s="108" t="e">
        <v>#REF!</v>
      </c>
      <c r="G62" s="108" t="e">
        <v>#REF!</v>
      </c>
      <c r="H62" s="108" t="e">
        <v>#REF!</v>
      </c>
      <c r="I62" s="108" t="e">
        <v>#REF!</v>
      </c>
      <c r="J62" s="108" t="e">
        <v>#REF!</v>
      </c>
      <c r="K62" s="108" t="e">
        <v>#REF!</v>
      </c>
      <c r="L62" s="108" t="e">
        <v>#REF!</v>
      </c>
      <c r="M62" s="108" t="e">
        <v>#REF!</v>
      </c>
      <c r="N62" s="108" t="e">
        <v>#REF!</v>
      </c>
      <c r="O62" s="108" t="s">
        <v>1014</v>
      </c>
      <c r="P62" s="115" t="e">
        <v>#REF!</v>
      </c>
      <c r="Q62" s="108" t="e">
        <v>#REF!</v>
      </c>
      <c r="R62" s="108" t="e">
        <v>#REF!</v>
      </c>
      <c r="S62" s="108" t="e">
        <v>#REF!</v>
      </c>
      <c r="T62" s="108" t="e">
        <v>#REF!</v>
      </c>
      <c r="U62" s="108" t="e">
        <v>#REF!</v>
      </c>
      <c r="V62" s="108" t="e">
        <v>#REF!</v>
      </c>
      <c r="W62" s="108" t="e">
        <v>#REF!</v>
      </c>
      <c r="X62" s="108" t="e">
        <v>#REF!</v>
      </c>
      <c r="Y62" s="108" t="e">
        <v>#REF!</v>
      </c>
      <c r="Z62" s="108" t="e">
        <v>#REF!</v>
      </c>
      <c r="AA62" s="108" t="e">
        <v>#REF!</v>
      </c>
      <c r="AB62" s="108" t="e">
        <v>#REF!</v>
      </c>
      <c r="AC62" s="108" t="s">
        <v>1014</v>
      </c>
      <c r="AD62" s="115" t="e">
        <v>#REF!</v>
      </c>
      <c r="AE62" s="108" t="e">
        <v>#REF!</v>
      </c>
      <c r="AF62" s="108" t="e">
        <v>#REF!</v>
      </c>
      <c r="AG62" s="108" t="e">
        <v>#REF!</v>
      </c>
      <c r="AH62" s="108" t="e">
        <v>#REF!</v>
      </c>
      <c r="AI62" s="108" t="e">
        <v>#REF!</v>
      </c>
      <c r="AJ62" s="108" t="e">
        <v>#REF!</v>
      </c>
      <c r="AK62" s="108" t="e">
        <v>#REF!</v>
      </c>
      <c r="AL62" s="108" t="e">
        <v>#REF!</v>
      </c>
      <c r="AM62" s="108" t="e">
        <v>#REF!</v>
      </c>
      <c r="AN62" s="108" t="e">
        <v>#REF!</v>
      </c>
      <c r="AO62" s="108" t="e">
        <v>#REF!</v>
      </c>
      <c r="AP62" s="108" t="e">
        <v>#REF!</v>
      </c>
      <c r="AQ62" s="108" t="s">
        <v>1014</v>
      </c>
      <c r="AR62" s="115" t="e">
        <v>#REF!</v>
      </c>
      <c r="AS62" s="108" t="e">
        <v>#REF!</v>
      </c>
      <c r="AT62" s="108" t="e">
        <v>#REF!</v>
      </c>
      <c r="AU62" s="108" t="e">
        <v>#REF!</v>
      </c>
      <c r="AV62" s="108" t="e">
        <v>#REF!</v>
      </c>
      <c r="AW62" s="110" t="e">
        <v>#REF!</v>
      </c>
      <c r="AX62" s="106" t="e">
        <v>#REF!</v>
      </c>
    </row>
    <row r="63" spans="1:50" x14ac:dyDescent="0.25">
      <c r="A63" s="108" t="s">
        <v>1015</v>
      </c>
      <c r="B63" s="115" t="e">
        <v>#REF!</v>
      </c>
      <c r="C63" s="108" t="e">
        <v>#REF!</v>
      </c>
      <c r="D63" s="108" t="e">
        <v>#REF!</v>
      </c>
      <c r="E63" s="108" t="e">
        <v>#REF!</v>
      </c>
      <c r="F63" s="108" t="e">
        <v>#REF!</v>
      </c>
      <c r="G63" s="108" t="e">
        <v>#REF!</v>
      </c>
      <c r="H63" s="108" t="e">
        <v>#REF!</v>
      </c>
      <c r="I63" s="108" t="e">
        <v>#REF!</v>
      </c>
      <c r="J63" s="108" t="e">
        <v>#REF!</v>
      </c>
      <c r="K63" s="108" t="e">
        <v>#REF!</v>
      </c>
      <c r="L63" s="108" t="e">
        <v>#REF!</v>
      </c>
      <c r="M63" s="108" t="e">
        <v>#REF!</v>
      </c>
      <c r="N63" s="108" t="e">
        <v>#REF!</v>
      </c>
      <c r="O63" s="108" t="s">
        <v>1015</v>
      </c>
      <c r="P63" s="115" t="e">
        <v>#REF!</v>
      </c>
      <c r="Q63" s="108" t="e">
        <v>#REF!</v>
      </c>
      <c r="R63" s="108" t="e">
        <v>#REF!</v>
      </c>
      <c r="S63" s="108" t="e">
        <v>#REF!</v>
      </c>
      <c r="T63" s="108" t="e">
        <v>#REF!</v>
      </c>
      <c r="U63" s="108" t="e">
        <v>#REF!</v>
      </c>
      <c r="V63" s="108" t="e">
        <v>#REF!</v>
      </c>
      <c r="W63" s="108" t="e">
        <v>#REF!</v>
      </c>
      <c r="X63" s="108" t="e">
        <v>#REF!</v>
      </c>
      <c r="Y63" s="108" t="e">
        <v>#REF!</v>
      </c>
      <c r="Z63" s="108" t="e">
        <v>#REF!</v>
      </c>
      <c r="AA63" s="108" t="e">
        <v>#REF!</v>
      </c>
      <c r="AB63" s="108" t="e">
        <v>#REF!</v>
      </c>
      <c r="AC63" s="108" t="s">
        <v>1015</v>
      </c>
      <c r="AD63" s="115" t="e">
        <v>#REF!</v>
      </c>
      <c r="AE63" s="108" t="e">
        <v>#REF!</v>
      </c>
      <c r="AF63" s="108" t="e">
        <v>#REF!</v>
      </c>
      <c r="AG63" s="108" t="e">
        <v>#REF!</v>
      </c>
      <c r="AH63" s="108" t="e">
        <v>#REF!</v>
      </c>
      <c r="AI63" s="108" t="e">
        <v>#REF!</v>
      </c>
      <c r="AJ63" s="108" t="e">
        <v>#REF!</v>
      </c>
      <c r="AK63" s="108" t="e">
        <v>#REF!</v>
      </c>
      <c r="AL63" s="108" t="e">
        <v>#REF!</v>
      </c>
      <c r="AM63" s="108" t="e">
        <v>#REF!</v>
      </c>
      <c r="AN63" s="108" t="e">
        <v>#REF!</v>
      </c>
      <c r="AO63" s="108" t="e">
        <v>#REF!</v>
      </c>
      <c r="AP63" s="108" t="e">
        <v>#REF!</v>
      </c>
      <c r="AQ63" s="108" t="s">
        <v>1015</v>
      </c>
      <c r="AR63" s="115" t="e">
        <v>#REF!</v>
      </c>
      <c r="AS63" s="108" t="e">
        <v>#REF!</v>
      </c>
      <c r="AT63" s="108" t="e">
        <v>#REF!</v>
      </c>
      <c r="AU63" s="108" t="e">
        <v>#REF!</v>
      </c>
      <c r="AV63" s="108" t="e">
        <v>#REF!</v>
      </c>
      <c r="AW63" s="110" t="e">
        <v>#REF!</v>
      </c>
      <c r="AX63" s="106" t="e">
        <v>#REF!</v>
      </c>
    </row>
    <row r="64" spans="1:50" x14ac:dyDescent="0.25">
      <c r="A64" s="108" t="s">
        <v>1016</v>
      </c>
      <c r="B64" s="115" t="e">
        <v>#REF!</v>
      </c>
      <c r="C64" s="108" t="e">
        <v>#REF!</v>
      </c>
      <c r="D64" s="108" t="e">
        <v>#REF!</v>
      </c>
      <c r="E64" s="108" t="e">
        <v>#REF!</v>
      </c>
      <c r="F64" s="108" t="e">
        <v>#REF!</v>
      </c>
      <c r="G64" s="108" t="e">
        <v>#REF!</v>
      </c>
      <c r="H64" s="108" t="e">
        <v>#REF!</v>
      </c>
      <c r="I64" s="108" t="e">
        <v>#REF!</v>
      </c>
      <c r="J64" s="108" t="e">
        <v>#REF!</v>
      </c>
      <c r="K64" s="108" t="e">
        <v>#REF!</v>
      </c>
      <c r="L64" s="108" t="e">
        <v>#REF!</v>
      </c>
      <c r="M64" s="108" t="e">
        <v>#REF!</v>
      </c>
      <c r="N64" s="108" t="e">
        <v>#REF!</v>
      </c>
      <c r="O64" s="108" t="s">
        <v>1016</v>
      </c>
      <c r="P64" s="115" t="e">
        <v>#REF!</v>
      </c>
      <c r="Q64" s="108" t="e">
        <v>#REF!</v>
      </c>
      <c r="R64" s="108" t="e">
        <v>#REF!</v>
      </c>
      <c r="S64" s="108" t="e">
        <v>#REF!</v>
      </c>
      <c r="T64" s="108" t="e">
        <v>#REF!</v>
      </c>
      <c r="U64" s="108" t="e">
        <v>#REF!</v>
      </c>
      <c r="V64" s="108" t="e">
        <v>#REF!</v>
      </c>
      <c r="W64" s="108" t="e">
        <v>#REF!</v>
      </c>
      <c r="X64" s="108" t="e">
        <v>#REF!</v>
      </c>
      <c r="Y64" s="108" t="e">
        <v>#REF!</v>
      </c>
      <c r="Z64" s="108" t="e">
        <v>#REF!</v>
      </c>
      <c r="AA64" s="108" t="e">
        <v>#REF!</v>
      </c>
      <c r="AB64" s="108" t="e">
        <v>#REF!</v>
      </c>
      <c r="AC64" s="108" t="s">
        <v>1016</v>
      </c>
      <c r="AD64" s="115" t="e">
        <v>#REF!</v>
      </c>
      <c r="AE64" s="108" t="e">
        <v>#REF!</v>
      </c>
      <c r="AF64" s="108" t="e">
        <v>#REF!</v>
      </c>
      <c r="AG64" s="108" t="e">
        <v>#REF!</v>
      </c>
      <c r="AH64" s="108" t="e">
        <v>#REF!</v>
      </c>
      <c r="AI64" s="108" t="e">
        <v>#REF!</v>
      </c>
      <c r="AJ64" s="108" t="e">
        <v>#REF!</v>
      </c>
      <c r="AK64" s="108" t="e">
        <v>#REF!</v>
      </c>
      <c r="AL64" s="108" t="e">
        <v>#REF!</v>
      </c>
      <c r="AM64" s="108" t="e">
        <v>#REF!</v>
      </c>
      <c r="AN64" s="108" t="e">
        <v>#REF!</v>
      </c>
      <c r="AO64" s="108" t="e">
        <v>#REF!</v>
      </c>
      <c r="AP64" s="108" t="e">
        <v>#REF!</v>
      </c>
      <c r="AQ64" s="108" t="s">
        <v>1016</v>
      </c>
      <c r="AR64" s="115" t="e">
        <v>#REF!</v>
      </c>
      <c r="AS64" s="108" t="e">
        <v>#REF!</v>
      </c>
      <c r="AT64" s="108" t="e">
        <v>#REF!</v>
      </c>
      <c r="AU64" s="108" t="e">
        <v>#REF!</v>
      </c>
      <c r="AV64" s="108" t="e">
        <v>#REF!</v>
      </c>
      <c r="AW64" s="110" t="e">
        <v>#REF!</v>
      </c>
      <c r="AX64" s="106" t="e">
        <v>#REF!</v>
      </c>
    </row>
    <row r="65" spans="1:50" x14ac:dyDescent="0.25">
      <c r="A65" s="108" t="s">
        <v>1017</v>
      </c>
      <c r="B65" s="115" t="e">
        <v>#REF!</v>
      </c>
      <c r="C65" s="108" t="e">
        <v>#REF!</v>
      </c>
      <c r="D65" s="108" t="e">
        <v>#REF!</v>
      </c>
      <c r="E65" s="108" t="e">
        <v>#REF!</v>
      </c>
      <c r="F65" s="108" t="e">
        <v>#REF!</v>
      </c>
      <c r="G65" s="108" t="e">
        <v>#REF!</v>
      </c>
      <c r="H65" s="108" t="e">
        <v>#REF!</v>
      </c>
      <c r="I65" s="108" t="e">
        <v>#REF!</v>
      </c>
      <c r="J65" s="108" t="e">
        <v>#REF!</v>
      </c>
      <c r="K65" s="108" t="e">
        <v>#REF!</v>
      </c>
      <c r="L65" s="108" t="e">
        <v>#REF!</v>
      </c>
      <c r="M65" s="108" t="e">
        <v>#REF!</v>
      </c>
      <c r="N65" s="108" t="e">
        <v>#REF!</v>
      </c>
      <c r="O65" s="108" t="s">
        <v>1017</v>
      </c>
      <c r="P65" s="115" t="e">
        <v>#REF!</v>
      </c>
      <c r="Q65" s="108" t="e">
        <v>#REF!</v>
      </c>
      <c r="R65" s="108" t="e">
        <v>#REF!</v>
      </c>
      <c r="S65" s="108" t="e">
        <v>#REF!</v>
      </c>
      <c r="T65" s="108" t="e">
        <v>#REF!</v>
      </c>
      <c r="U65" s="108" t="e">
        <v>#REF!</v>
      </c>
      <c r="V65" s="108" t="e">
        <v>#REF!</v>
      </c>
      <c r="W65" s="108" t="e">
        <v>#REF!</v>
      </c>
      <c r="X65" s="108" t="e">
        <v>#REF!</v>
      </c>
      <c r="Y65" s="108" t="e">
        <v>#REF!</v>
      </c>
      <c r="Z65" s="108" t="e">
        <v>#REF!</v>
      </c>
      <c r="AA65" s="108" t="e">
        <v>#REF!</v>
      </c>
      <c r="AB65" s="108" t="e">
        <v>#REF!</v>
      </c>
      <c r="AC65" s="108" t="s">
        <v>1017</v>
      </c>
      <c r="AD65" s="115" t="e">
        <v>#REF!</v>
      </c>
      <c r="AE65" s="108" t="e">
        <v>#REF!</v>
      </c>
      <c r="AF65" s="108" t="e">
        <v>#REF!</v>
      </c>
      <c r="AG65" s="108" t="e">
        <v>#REF!</v>
      </c>
      <c r="AH65" s="108" t="e">
        <v>#REF!</v>
      </c>
      <c r="AI65" s="108" t="e">
        <v>#REF!</v>
      </c>
      <c r="AJ65" s="108" t="e">
        <v>#REF!</v>
      </c>
      <c r="AK65" s="108" t="e">
        <v>#REF!</v>
      </c>
      <c r="AL65" s="108" t="e">
        <v>#REF!</v>
      </c>
      <c r="AM65" s="108" t="e">
        <v>#REF!</v>
      </c>
      <c r="AN65" s="108" t="e">
        <v>#REF!</v>
      </c>
      <c r="AO65" s="108" t="e">
        <v>#REF!</v>
      </c>
      <c r="AP65" s="108" t="e">
        <v>#REF!</v>
      </c>
      <c r="AQ65" s="108" t="s">
        <v>1017</v>
      </c>
      <c r="AR65" s="115" t="e">
        <v>#REF!</v>
      </c>
      <c r="AS65" s="108" t="e">
        <v>#REF!</v>
      </c>
      <c r="AT65" s="108" t="e">
        <v>#REF!</v>
      </c>
      <c r="AU65" s="108" t="e">
        <v>#REF!</v>
      </c>
      <c r="AV65" s="108" t="e">
        <v>#REF!</v>
      </c>
      <c r="AW65" s="110" t="e">
        <v>#REF!</v>
      </c>
      <c r="AX65" s="106" t="e">
        <v>#REF!</v>
      </c>
    </row>
    <row r="66" spans="1:50" x14ac:dyDescent="0.25">
      <c r="A66" s="108" t="s">
        <v>1018</v>
      </c>
      <c r="B66" s="115" t="e">
        <v>#REF!</v>
      </c>
      <c r="C66" s="108" t="e">
        <v>#REF!</v>
      </c>
      <c r="D66" s="108" t="e">
        <v>#REF!</v>
      </c>
      <c r="E66" s="108" t="e">
        <v>#REF!</v>
      </c>
      <c r="F66" s="108" t="e">
        <v>#REF!</v>
      </c>
      <c r="G66" s="108" t="e">
        <v>#REF!</v>
      </c>
      <c r="H66" s="108" t="e">
        <v>#REF!</v>
      </c>
      <c r="I66" s="108" t="e">
        <v>#REF!</v>
      </c>
      <c r="J66" s="108" t="e">
        <v>#REF!</v>
      </c>
      <c r="K66" s="108" t="e">
        <v>#REF!</v>
      </c>
      <c r="L66" s="108" t="e">
        <v>#REF!</v>
      </c>
      <c r="M66" s="108" t="e">
        <v>#REF!</v>
      </c>
      <c r="N66" s="108" t="e">
        <v>#REF!</v>
      </c>
      <c r="O66" s="108" t="s">
        <v>1018</v>
      </c>
      <c r="P66" s="115" t="e">
        <v>#REF!</v>
      </c>
      <c r="Q66" s="108" t="e">
        <v>#REF!</v>
      </c>
      <c r="R66" s="108" t="e">
        <v>#REF!</v>
      </c>
      <c r="S66" s="108" t="e">
        <v>#REF!</v>
      </c>
      <c r="T66" s="108" t="e">
        <v>#REF!</v>
      </c>
      <c r="U66" s="108" t="e">
        <v>#REF!</v>
      </c>
      <c r="V66" s="108" t="e">
        <v>#REF!</v>
      </c>
      <c r="W66" s="108" t="e">
        <v>#REF!</v>
      </c>
      <c r="X66" s="108" t="e">
        <v>#REF!</v>
      </c>
      <c r="Y66" s="108" t="e">
        <v>#REF!</v>
      </c>
      <c r="Z66" s="108" t="e">
        <v>#REF!</v>
      </c>
      <c r="AA66" s="108" t="e">
        <v>#REF!</v>
      </c>
      <c r="AB66" s="108" t="e">
        <v>#REF!</v>
      </c>
      <c r="AC66" s="108" t="s">
        <v>1018</v>
      </c>
      <c r="AD66" s="115" t="e">
        <v>#REF!</v>
      </c>
      <c r="AE66" s="108" t="e">
        <v>#REF!</v>
      </c>
      <c r="AF66" s="108" t="e">
        <v>#REF!</v>
      </c>
      <c r="AG66" s="108" t="e">
        <v>#REF!</v>
      </c>
      <c r="AH66" s="108" t="e">
        <v>#REF!</v>
      </c>
      <c r="AI66" s="108" t="e">
        <v>#REF!</v>
      </c>
      <c r="AJ66" s="108" t="e">
        <v>#REF!</v>
      </c>
      <c r="AK66" s="108" t="e">
        <v>#REF!</v>
      </c>
      <c r="AL66" s="108" t="e">
        <v>#REF!</v>
      </c>
      <c r="AM66" s="108" t="e">
        <v>#REF!</v>
      </c>
      <c r="AN66" s="108" t="e">
        <v>#REF!</v>
      </c>
      <c r="AO66" s="108" t="e">
        <v>#REF!</v>
      </c>
      <c r="AP66" s="108" t="e">
        <v>#REF!</v>
      </c>
      <c r="AQ66" s="108" t="s">
        <v>1018</v>
      </c>
      <c r="AR66" s="115" t="e">
        <v>#REF!</v>
      </c>
      <c r="AS66" s="108" t="e">
        <v>#REF!</v>
      </c>
      <c r="AT66" s="108" t="e">
        <v>#REF!</v>
      </c>
      <c r="AU66" s="108" t="e">
        <v>#REF!</v>
      </c>
      <c r="AV66" s="108" t="e">
        <v>#REF!</v>
      </c>
      <c r="AW66" s="110" t="e">
        <v>#REF!</v>
      </c>
      <c r="AX66" s="106" t="e">
        <v>#REF!</v>
      </c>
    </row>
    <row r="67" spans="1:50" x14ac:dyDescent="0.25">
      <c r="A67" s="108" t="s">
        <v>1019</v>
      </c>
      <c r="B67" s="115" t="e">
        <v>#REF!</v>
      </c>
      <c r="C67" s="108" t="e">
        <v>#REF!</v>
      </c>
      <c r="D67" s="108" t="e">
        <v>#REF!</v>
      </c>
      <c r="E67" s="108" t="e">
        <v>#REF!</v>
      </c>
      <c r="F67" s="108" t="e">
        <v>#REF!</v>
      </c>
      <c r="G67" s="108" t="e">
        <v>#REF!</v>
      </c>
      <c r="H67" s="108" t="e">
        <v>#REF!</v>
      </c>
      <c r="I67" s="108" t="e">
        <v>#REF!</v>
      </c>
      <c r="J67" s="108" t="e">
        <v>#REF!</v>
      </c>
      <c r="K67" s="108" t="e">
        <v>#REF!</v>
      </c>
      <c r="L67" s="108" t="e">
        <v>#REF!</v>
      </c>
      <c r="M67" s="108" t="e">
        <v>#REF!</v>
      </c>
      <c r="N67" s="108" t="e">
        <v>#REF!</v>
      </c>
      <c r="O67" s="108" t="s">
        <v>1019</v>
      </c>
      <c r="P67" s="115" t="e">
        <v>#REF!</v>
      </c>
      <c r="Q67" s="108" t="e">
        <v>#REF!</v>
      </c>
      <c r="R67" s="108" t="e">
        <v>#REF!</v>
      </c>
      <c r="S67" s="108" t="e">
        <v>#REF!</v>
      </c>
      <c r="T67" s="108" t="e">
        <v>#REF!</v>
      </c>
      <c r="U67" s="108" t="e">
        <v>#REF!</v>
      </c>
      <c r="V67" s="108" t="e">
        <v>#REF!</v>
      </c>
      <c r="W67" s="108" t="e">
        <v>#REF!</v>
      </c>
      <c r="X67" s="108" t="e">
        <v>#REF!</v>
      </c>
      <c r="Y67" s="108" t="e">
        <v>#REF!</v>
      </c>
      <c r="Z67" s="108" t="e">
        <v>#REF!</v>
      </c>
      <c r="AA67" s="108" t="e">
        <v>#REF!</v>
      </c>
      <c r="AB67" s="108" t="e">
        <v>#REF!</v>
      </c>
      <c r="AC67" s="108" t="s">
        <v>1019</v>
      </c>
      <c r="AD67" s="115" t="e">
        <v>#REF!</v>
      </c>
      <c r="AE67" s="108" t="e">
        <v>#REF!</v>
      </c>
      <c r="AF67" s="108" t="e">
        <v>#REF!</v>
      </c>
      <c r="AG67" s="108" t="e">
        <v>#REF!</v>
      </c>
      <c r="AH67" s="108" t="e">
        <v>#REF!</v>
      </c>
      <c r="AI67" s="108" t="e">
        <v>#REF!</v>
      </c>
      <c r="AJ67" s="108" t="e">
        <v>#REF!</v>
      </c>
      <c r="AK67" s="108" t="e">
        <v>#REF!</v>
      </c>
      <c r="AL67" s="108" t="e">
        <v>#REF!</v>
      </c>
      <c r="AM67" s="108" t="e">
        <v>#REF!</v>
      </c>
      <c r="AN67" s="108" t="e">
        <v>#REF!</v>
      </c>
      <c r="AO67" s="108" t="e">
        <v>#REF!</v>
      </c>
      <c r="AP67" s="108" t="e">
        <v>#REF!</v>
      </c>
      <c r="AQ67" s="108" t="s">
        <v>1019</v>
      </c>
      <c r="AR67" s="115" t="e">
        <v>#REF!</v>
      </c>
      <c r="AS67" s="108" t="e">
        <v>#REF!</v>
      </c>
      <c r="AT67" s="108" t="e">
        <v>#REF!</v>
      </c>
      <c r="AU67" s="108" t="e">
        <v>#REF!</v>
      </c>
      <c r="AV67" s="108" t="e">
        <v>#REF!</v>
      </c>
      <c r="AW67" s="110" t="e">
        <v>#REF!</v>
      </c>
      <c r="AX67" s="106" t="e">
        <v>#REF!</v>
      </c>
    </row>
    <row r="68" spans="1:50" x14ac:dyDescent="0.25">
      <c r="A68" s="108" t="s">
        <v>1020</v>
      </c>
      <c r="B68" s="115" t="e">
        <v>#REF!</v>
      </c>
      <c r="C68" s="108" t="e">
        <v>#REF!</v>
      </c>
      <c r="D68" s="108" t="e">
        <v>#REF!</v>
      </c>
      <c r="E68" s="108" t="e">
        <v>#REF!</v>
      </c>
      <c r="F68" s="108" t="e">
        <v>#REF!</v>
      </c>
      <c r="G68" s="108" t="e">
        <v>#REF!</v>
      </c>
      <c r="H68" s="108" t="e">
        <v>#REF!</v>
      </c>
      <c r="I68" s="108" t="e">
        <v>#REF!</v>
      </c>
      <c r="J68" s="108" t="e">
        <v>#REF!</v>
      </c>
      <c r="K68" s="108" t="e">
        <v>#REF!</v>
      </c>
      <c r="L68" s="108" t="e">
        <v>#REF!</v>
      </c>
      <c r="M68" s="108" t="e">
        <v>#REF!</v>
      </c>
      <c r="N68" s="108" t="e">
        <v>#REF!</v>
      </c>
      <c r="O68" s="108" t="s">
        <v>1020</v>
      </c>
      <c r="P68" s="115" t="e">
        <v>#REF!</v>
      </c>
      <c r="Q68" s="108" t="e">
        <v>#REF!</v>
      </c>
      <c r="R68" s="108" t="e">
        <v>#REF!</v>
      </c>
      <c r="S68" s="108" t="e">
        <v>#REF!</v>
      </c>
      <c r="T68" s="108" t="e">
        <v>#REF!</v>
      </c>
      <c r="U68" s="108" t="e">
        <v>#REF!</v>
      </c>
      <c r="V68" s="108" t="e">
        <v>#REF!</v>
      </c>
      <c r="W68" s="108" t="e">
        <v>#REF!</v>
      </c>
      <c r="X68" s="108" t="e">
        <v>#REF!</v>
      </c>
      <c r="Y68" s="108" t="e">
        <v>#REF!</v>
      </c>
      <c r="Z68" s="108" t="e">
        <v>#REF!</v>
      </c>
      <c r="AA68" s="108" t="e">
        <v>#REF!</v>
      </c>
      <c r="AB68" s="108" t="e">
        <v>#REF!</v>
      </c>
      <c r="AC68" s="108" t="s">
        <v>1020</v>
      </c>
      <c r="AD68" s="115" t="e">
        <v>#REF!</v>
      </c>
      <c r="AE68" s="108" t="e">
        <v>#REF!</v>
      </c>
      <c r="AF68" s="108" t="e">
        <v>#REF!</v>
      </c>
      <c r="AG68" s="108" t="e">
        <v>#REF!</v>
      </c>
      <c r="AH68" s="108" t="e">
        <v>#REF!</v>
      </c>
      <c r="AI68" s="108" t="e">
        <v>#REF!</v>
      </c>
      <c r="AJ68" s="108" t="e">
        <v>#REF!</v>
      </c>
      <c r="AK68" s="108" t="e">
        <v>#REF!</v>
      </c>
      <c r="AL68" s="108" t="e">
        <v>#REF!</v>
      </c>
      <c r="AM68" s="108" t="e">
        <v>#REF!</v>
      </c>
      <c r="AN68" s="108" t="e">
        <v>#REF!</v>
      </c>
      <c r="AO68" s="108" t="e">
        <v>#REF!</v>
      </c>
      <c r="AP68" s="108" t="e">
        <v>#REF!</v>
      </c>
      <c r="AQ68" s="108" t="s">
        <v>1020</v>
      </c>
      <c r="AR68" s="115" t="e">
        <v>#REF!</v>
      </c>
      <c r="AS68" s="108" t="e">
        <v>#REF!</v>
      </c>
      <c r="AT68" s="108" t="e">
        <v>#REF!</v>
      </c>
      <c r="AU68" s="108" t="e">
        <v>#REF!</v>
      </c>
      <c r="AV68" s="108" t="e">
        <v>#REF!</v>
      </c>
      <c r="AW68" s="110" t="e">
        <v>#REF!</v>
      </c>
      <c r="AX68" s="106" t="e">
        <v>#REF!</v>
      </c>
    </row>
    <row r="69" spans="1:50" x14ac:dyDescent="0.25">
      <c r="A69" s="108" t="s">
        <v>1021</v>
      </c>
      <c r="B69" s="115" t="e">
        <v>#REF!</v>
      </c>
      <c r="C69" s="108" t="e">
        <v>#REF!</v>
      </c>
      <c r="D69" s="108" t="e">
        <v>#REF!</v>
      </c>
      <c r="E69" s="108" t="e">
        <v>#REF!</v>
      </c>
      <c r="F69" s="108" t="e">
        <v>#REF!</v>
      </c>
      <c r="G69" s="108" t="e">
        <v>#REF!</v>
      </c>
      <c r="H69" s="108" t="e">
        <v>#REF!</v>
      </c>
      <c r="I69" s="108" t="e">
        <v>#REF!</v>
      </c>
      <c r="J69" s="108" t="e">
        <v>#REF!</v>
      </c>
      <c r="K69" s="108" t="e">
        <v>#REF!</v>
      </c>
      <c r="L69" s="108" t="e">
        <v>#REF!</v>
      </c>
      <c r="M69" s="108" t="e">
        <v>#REF!</v>
      </c>
      <c r="N69" s="108" t="e">
        <v>#REF!</v>
      </c>
      <c r="O69" s="108" t="s">
        <v>1021</v>
      </c>
      <c r="P69" s="115" t="e">
        <v>#REF!</v>
      </c>
      <c r="Q69" s="108" t="e">
        <v>#REF!</v>
      </c>
      <c r="R69" s="108" t="e">
        <v>#REF!</v>
      </c>
      <c r="S69" s="108" t="e">
        <v>#REF!</v>
      </c>
      <c r="T69" s="108" t="e">
        <v>#REF!</v>
      </c>
      <c r="U69" s="108" t="e">
        <v>#REF!</v>
      </c>
      <c r="V69" s="108" t="e">
        <v>#REF!</v>
      </c>
      <c r="W69" s="108" t="e">
        <v>#REF!</v>
      </c>
      <c r="X69" s="108" t="e">
        <v>#REF!</v>
      </c>
      <c r="Y69" s="108" t="e">
        <v>#REF!</v>
      </c>
      <c r="Z69" s="108" t="e">
        <v>#REF!</v>
      </c>
      <c r="AA69" s="108" t="e">
        <v>#REF!</v>
      </c>
      <c r="AB69" s="108" t="e">
        <v>#REF!</v>
      </c>
      <c r="AC69" s="108" t="s">
        <v>1021</v>
      </c>
      <c r="AD69" s="115" t="e">
        <v>#REF!</v>
      </c>
      <c r="AE69" s="108" t="e">
        <v>#REF!</v>
      </c>
      <c r="AF69" s="108" t="e">
        <v>#REF!</v>
      </c>
      <c r="AG69" s="108" t="e">
        <v>#REF!</v>
      </c>
      <c r="AH69" s="108" t="e">
        <v>#REF!</v>
      </c>
      <c r="AI69" s="108" t="e">
        <v>#REF!</v>
      </c>
      <c r="AJ69" s="108" t="e">
        <v>#REF!</v>
      </c>
      <c r="AK69" s="108" t="e">
        <v>#REF!</v>
      </c>
      <c r="AL69" s="108" t="e">
        <v>#REF!</v>
      </c>
      <c r="AM69" s="108" t="e">
        <v>#REF!</v>
      </c>
      <c r="AN69" s="108" t="e">
        <v>#REF!</v>
      </c>
      <c r="AO69" s="108" t="e">
        <v>#REF!</v>
      </c>
      <c r="AP69" s="108" t="e">
        <v>#REF!</v>
      </c>
      <c r="AQ69" s="108" t="s">
        <v>1021</v>
      </c>
      <c r="AR69" s="115" t="e">
        <v>#REF!</v>
      </c>
      <c r="AS69" s="108" t="e">
        <v>#REF!</v>
      </c>
      <c r="AT69" s="108" t="e">
        <v>#REF!</v>
      </c>
      <c r="AU69" s="108" t="e">
        <v>#REF!</v>
      </c>
      <c r="AV69" s="108" t="e">
        <v>#REF!</v>
      </c>
      <c r="AW69" s="110" t="e">
        <v>#REF!</v>
      </c>
      <c r="AX69" s="106" t="e">
        <v>#REF!</v>
      </c>
    </row>
    <row r="70" spans="1:50" x14ac:dyDescent="0.25">
      <c r="A70" s="111" t="s">
        <v>1022</v>
      </c>
      <c r="B70" s="114" t="e">
        <v>#REF!</v>
      </c>
      <c r="C70" s="111" t="e">
        <v>#REF!</v>
      </c>
      <c r="D70" s="111" t="e">
        <v>#REF!</v>
      </c>
      <c r="E70" s="111" t="e">
        <v>#REF!</v>
      </c>
      <c r="F70" s="111" t="e">
        <v>#REF!</v>
      </c>
      <c r="G70" s="111" t="e">
        <v>#REF!</v>
      </c>
      <c r="H70" s="111" t="e">
        <v>#REF!</v>
      </c>
      <c r="I70" s="111" t="e">
        <v>#REF!</v>
      </c>
      <c r="J70" s="111" t="e">
        <v>#REF!</v>
      </c>
      <c r="K70" s="111" t="e">
        <v>#REF!</v>
      </c>
      <c r="L70" s="111" t="e">
        <v>#REF!</v>
      </c>
      <c r="M70" s="111" t="e">
        <v>#REF!</v>
      </c>
      <c r="N70" s="111" t="e">
        <v>#REF!</v>
      </c>
      <c r="O70" s="111" t="s">
        <v>1022</v>
      </c>
      <c r="P70" s="114" t="e">
        <v>#REF!</v>
      </c>
      <c r="Q70" s="111" t="e">
        <v>#REF!</v>
      </c>
      <c r="R70" s="111" t="e">
        <v>#REF!</v>
      </c>
      <c r="S70" s="111" t="e">
        <v>#REF!</v>
      </c>
      <c r="T70" s="111" t="e">
        <v>#REF!</v>
      </c>
      <c r="U70" s="111" t="e">
        <v>#REF!</v>
      </c>
      <c r="V70" s="111" t="e">
        <v>#REF!</v>
      </c>
      <c r="W70" s="111" t="e">
        <v>#REF!</v>
      </c>
      <c r="X70" s="111" t="e">
        <v>#REF!</v>
      </c>
      <c r="Y70" s="111" t="e">
        <v>#REF!</v>
      </c>
      <c r="Z70" s="111" t="e">
        <v>#REF!</v>
      </c>
      <c r="AA70" s="111" t="e">
        <v>#REF!</v>
      </c>
      <c r="AB70" s="111" t="e">
        <v>#REF!</v>
      </c>
      <c r="AC70" s="111" t="s">
        <v>1022</v>
      </c>
      <c r="AD70" s="114" t="e">
        <v>#REF!</v>
      </c>
      <c r="AE70" s="111" t="e">
        <v>#REF!</v>
      </c>
      <c r="AF70" s="111" t="e">
        <v>#REF!</v>
      </c>
      <c r="AG70" s="111" t="e">
        <v>#REF!</v>
      </c>
      <c r="AH70" s="111" t="e">
        <v>#REF!</v>
      </c>
      <c r="AI70" s="111" t="e">
        <v>#REF!</v>
      </c>
      <c r="AJ70" s="111" t="e">
        <v>#REF!</v>
      </c>
      <c r="AK70" s="111" t="e">
        <v>#REF!</v>
      </c>
      <c r="AL70" s="111" t="e">
        <v>#REF!</v>
      </c>
      <c r="AM70" s="111" t="e">
        <v>#REF!</v>
      </c>
      <c r="AN70" s="111" t="e">
        <v>#REF!</v>
      </c>
      <c r="AO70" s="111" t="e">
        <v>#REF!</v>
      </c>
      <c r="AP70" s="111" t="e">
        <v>#REF!</v>
      </c>
      <c r="AQ70" s="111" t="s">
        <v>1022</v>
      </c>
      <c r="AR70" s="114" t="e">
        <v>#REF!</v>
      </c>
      <c r="AS70" s="111" t="e">
        <v>#REF!</v>
      </c>
      <c r="AT70" s="111" t="e">
        <v>#REF!</v>
      </c>
      <c r="AU70" s="111" t="e">
        <v>#REF!</v>
      </c>
      <c r="AV70" s="111" t="e">
        <v>#REF!</v>
      </c>
      <c r="AW70" s="112" t="e">
        <v>#REF!</v>
      </c>
      <c r="AX70" s="113" t="e">
        <v>#REF!</v>
      </c>
    </row>
    <row r="71" spans="1:50" x14ac:dyDescent="0.25">
      <c r="A71" s="108" t="s">
        <v>1023</v>
      </c>
      <c r="B71" s="115" t="e">
        <v>#REF!</v>
      </c>
      <c r="C71" s="108" t="e">
        <v>#REF!</v>
      </c>
      <c r="D71" s="108" t="e">
        <v>#REF!</v>
      </c>
      <c r="E71" s="108" t="e">
        <v>#REF!</v>
      </c>
      <c r="F71" s="108" t="e">
        <v>#REF!</v>
      </c>
      <c r="G71" s="108" t="e">
        <v>#REF!</v>
      </c>
      <c r="H71" s="108" t="e">
        <v>#REF!</v>
      </c>
      <c r="I71" s="108" t="e">
        <v>#REF!</v>
      </c>
      <c r="J71" s="108" t="e">
        <v>#REF!</v>
      </c>
      <c r="K71" s="108" t="e">
        <v>#REF!</v>
      </c>
      <c r="L71" s="108" t="e">
        <v>#REF!</v>
      </c>
      <c r="M71" s="108" t="e">
        <v>#REF!</v>
      </c>
      <c r="N71" s="108" t="e">
        <v>#REF!</v>
      </c>
      <c r="O71" s="108" t="s">
        <v>1023</v>
      </c>
      <c r="P71" s="115" t="e">
        <v>#REF!</v>
      </c>
      <c r="Q71" s="108" t="e">
        <v>#REF!</v>
      </c>
      <c r="R71" s="108" t="e">
        <v>#REF!</v>
      </c>
      <c r="S71" s="108" t="e">
        <v>#REF!</v>
      </c>
      <c r="T71" s="108" t="e">
        <v>#REF!</v>
      </c>
      <c r="U71" s="108" t="e">
        <v>#REF!</v>
      </c>
      <c r="V71" s="108" t="e">
        <v>#REF!</v>
      </c>
      <c r="W71" s="108" t="e">
        <v>#REF!</v>
      </c>
      <c r="X71" s="108" t="e">
        <v>#REF!</v>
      </c>
      <c r="Y71" s="108" t="e">
        <v>#REF!</v>
      </c>
      <c r="Z71" s="108" t="e">
        <v>#REF!</v>
      </c>
      <c r="AA71" s="108" t="e">
        <v>#REF!</v>
      </c>
      <c r="AB71" s="108" t="e">
        <v>#REF!</v>
      </c>
      <c r="AC71" s="108" t="s">
        <v>1023</v>
      </c>
      <c r="AD71" s="115" t="e">
        <v>#REF!</v>
      </c>
      <c r="AE71" s="108" t="e">
        <v>#REF!</v>
      </c>
      <c r="AF71" s="108" t="e">
        <v>#REF!</v>
      </c>
      <c r="AG71" s="108" t="e">
        <v>#REF!</v>
      </c>
      <c r="AH71" s="108" t="e">
        <v>#REF!</v>
      </c>
      <c r="AI71" s="108" t="e">
        <v>#REF!</v>
      </c>
      <c r="AJ71" s="108" t="e">
        <v>#REF!</v>
      </c>
      <c r="AK71" s="108" t="e">
        <v>#REF!</v>
      </c>
      <c r="AL71" s="108" t="e">
        <v>#REF!</v>
      </c>
      <c r="AM71" s="108" t="e">
        <v>#REF!</v>
      </c>
      <c r="AN71" s="108" t="e">
        <v>#REF!</v>
      </c>
      <c r="AO71" s="108" t="e">
        <v>#REF!</v>
      </c>
      <c r="AP71" s="108" t="e">
        <v>#REF!</v>
      </c>
      <c r="AQ71" s="108" t="s">
        <v>1023</v>
      </c>
      <c r="AR71" s="115" t="e">
        <v>#REF!</v>
      </c>
      <c r="AS71" s="108" t="e">
        <v>#REF!</v>
      </c>
      <c r="AT71" s="108" t="e">
        <v>#REF!</v>
      </c>
      <c r="AU71" s="108" t="e">
        <v>#REF!</v>
      </c>
      <c r="AV71" s="108" t="e">
        <v>#REF!</v>
      </c>
      <c r="AW71" s="110" t="e">
        <v>#REF!</v>
      </c>
      <c r="AX71" s="106" t="e">
        <v>#REF!</v>
      </c>
    </row>
    <row r="72" spans="1:50" x14ac:dyDescent="0.25">
      <c r="A72" s="108" t="s">
        <v>1024</v>
      </c>
      <c r="B72" s="115" t="e">
        <v>#REF!</v>
      </c>
      <c r="C72" s="108" t="e">
        <v>#REF!</v>
      </c>
      <c r="D72" s="108" t="e">
        <v>#REF!</v>
      </c>
      <c r="E72" s="108" t="e">
        <v>#REF!</v>
      </c>
      <c r="F72" s="108" t="e">
        <v>#REF!</v>
      </c>
      <c r="G72" s="108" t="e">
        <v>#REF!</v>
      </c>
      <c r="H72" s="108" t="e">
        <v>#REF!</v>
      </c>
      <c r="I72" s="108" t="e">
        <v>#REF!</v>
      </c>
      <c r="J72" s="108" t="e">
        <v>#REF!</v>
      </c>
      <c r="K72" s="108" t="e">
        <v>#REF!</v>
      </c>
      <c r="L72" s="108" t="e">
        <v>#REF!</v>
      </c>
      <c r="M72" s="108" t="e">
        <v>#REF!</v>
      </c>
      <c r="N72" s="108" t="e">
        <v>#REF!</v>
      </c>
      <c r="O72" s="108" t="s">
        <v>1024</v>
      </c>
      <c r="P72" s="115" t="e">
        <v>#REF!</v>
      </c>
      <c r="Q72" s="108" t="e">
        <v>#REF!</v>
      </c>
      <c r="R72" s="108" t="e">
        <v>#REF!</v>
      </c>
      <c r="S72" s="108" t="e">
        <v>#REF!</v>
      </c>
      <c r="T72" s="108" t="e">
        <v>#REF!</v>
      </c>
      <c r="U72" s="108" t="e">
        <v>#REF!</v>
      </c>
      <c r="V72" s="108" t="e">
        <v>#REF!</v>
      </c>
      <c r="W72" s="108" t="e">
        <v>#REF!</v>
      </c>
      <c r="X72" s="108" t="e">
        <v>#REF!</v>
      </c>
      <c r="Y72" s="108" t="e">
        <v>#REF!</v>
      </c>
      <c r="Z72" s="108" t="e">
        <v>#REF!</v>
      </c>
      <c r="AA72" s="108" t="e">
        <v>#REF!</v>
      </c>
      <c r="AB72" s="108" t="e">
        <v>#REF!</v>
      </c>
      <c r="AC72" s="108" t="s">
        <v>1024</v>
      </c>
      <c r="AD72" s="115" t="e">
        <v>#REF!</v>
      </c>
      <c r="AE72" s="108" t="e">
        <v>#REF!</v>
      </c>
      <c r="AF72" s="108" t="e">
        <v>#REF!</v>
      </c>
      <c r="AG72" s="108" t="e">
        <v>#REF!</v>
      </c>
      <c r="AH72" s="108" t="e">
        <v>#REF!</v>
      </c>
      <c r="AI72" s="108" t="e">
        <v>#REF!</v>
      </c>
      <c r="AJ72" s="108" t="e">
        <v>#REF!</v>
      </c>
      <c r="AK72" s="108" t="e">
        <v>#REF!</v>
      </c>
      <c r="AL72" s="108" t="e">
        <v>#REF!</v>
      </c>
      <c r="AM72" s="108" t="e">
        <v>#REF!</v>
      </c>
      <c r="AN72" s="108" t="e">
        <v>#REF!</v>
      </c>
      <c r="AO72" s="108" t="e">
        <v>#REF!</v>
      </c>
      <c r="AP72" s="108" t="e">
        <v>#REF!</v>
      </c>
      <c r="AQ72" s="108" t="s">
        <v>1024</v>
      </c>
      <c r="AR72" s="115" t="e">
        <v>#REF!</v>
      </c>
      <c r="AS72" s="108" t="e">
        <v>#REF!</v>
      </c>
      <c r="AT72" s="108" t="e">
        <v>#REF!</v>
      </c>
      <c r="AU72" s="108" t="e">
        <v>#REF!</v>
      </c>
      <c r="AV72" s="108" t="e">
        <v>#REF!</v>
      </c>
      <c r="AW72" s="110" t="e">
        <v>#REF!</v>
      </c>
      <c r="AX72" s="106" t="e">
        <v>#REF!</v>
      </c>
    </row>
    <row r="73" spans="1:50" x14ac:dyDescent="0.25">
      <c r="A73" s="111" t="s">
        <v>1025</v>
      </c>
      <c r="B73" s="114" t="e">
        <v>#REF!</v>
      </c>
      <c r="C73" s="111" t="e">
        <v>#REF!</v>
      </c>
      <c r="D73" s="111" t="e">
        <v>#REF!</v>
      </c>
      <c r="E73" s="111" t="e">
        <v>#REF!</v>
      </c>
      <c r="F73" s="111" t="e">
        <v>#REF!</v>
      </c>
      <c r="G73" s="111" t="e">
        <v>#REF!</v>
      </c>
      <c r="H73" s="111" t="e">
        <v>#REF!</v>
      </c>
      <c r="I73" s="111" t="e">
        <v>#REF!</v>
      </c>
      <c r="J73" s="111" t="e">
        <v>#REF!</v>
      </c>
      <c r="K73" s="111" t="e">
        <v>#REF!</v>
      </c>
      <c r="L73" s="111" t="e">
        <v>#REF!</v>
      </c>
      <c r="M73" s="111" t="e">
        <v>#REF!</v>
      </c>
      <c r="N73" s="111" t="e">
        <v>#REF!</v>
      </c>
      <c r="O73" s="111" t="s">
        <v>1025</v>
      </c>
      <c r="P73" s="114" t="e">
        <v>#REF!</v>
      </c>
      <c r="Q73" s="111" t="e">
        <v>#REF!</v>
      </c>
      <c r="R73" s="111" t="e">
        <v>#REF!</v>
      </c>
      <c r="S73" s="111" t="e">
        <v>#REF!</v>
      </c>
      <c r="T73" s="111" t="e">
        <v>#REF!</v>
      </c>
      <c r="U73" s="111" t="e">
        <v>#REF!</v>
      </c>
      <c r="V73" s="111" t="e">
        <v>#REF!</v>
      </c>
      <c r="W73" s="111" t="e">
        <v>#REF!</v>
      </c>
      <c r="X73" s="111" t="e">
        <v>#REF!</v>
      </c>
      <c r="Y73" s="111" t="e">
        <v>#REF!</v>
      </c>
      <c r="Z73" s="111" t="e">
        <v>#REF!</v>
      </c>
      <c r="AA73" s="111" t="e">
        <v>#REF!</v>
      </c>
      <c r="AB73" s="111" t="e">
        <v>#REF!</v>
      </c>
      <c r="AC73" s="111" t="s">
        <v>1025</v>
      </c>
      <c r="AD73" s="114" t="e">
        <v>#REF!</v>
      </c>
      <c r="AE73" s="111" t="e">
        <v>#REF!</v>
      </c>
      <c r="AF73" s="111" t="e">
        <v>#REF!</v>
      </c>
      <c r="AG73" s="111" t="e">
        <v>#REF!</v>
      </c>
      <c r="AH73" s="111" t="e">
        <v>#REF!</v>
      </c>
      <c r="AI73" s="111" t="e">
        <v>#REF!</v>
      </c>
      <c r="AJ73" s="111" t="e">
        <v>#REF!</v>
      </c>
      <c r="AK73" s="111" t="e">
        <v>#REF!</v>
      </c>
      <c r="AL73" s="111" t="e">
        <v>#REF!</v>
      </c>
      <c r="AM73" s="111" t="e">
        <v>#REF!</v>
      </c>
      <c r="AN73" s="111" t="e">
        <v>#REF!</v>
      </c>
      <c r="AO73" s="111" t="e">
        <v>#REF!</v>
      </c>
      <c r="AP73" s="111" t="e">
        <v>#REF!</v>
      </c>
      <c r="AQ73" s="111" t="s">
        <v>1025</v>
      </c>
      <c r="AR73" s="114" t="e">
        <v>#REF!</v>
      </c>
      <c r="AS73" s="111" t="e">
        <v>#REF!</v>
      </c>
      <c r="AT73" s="111" t="e">
        <v>#REF!</v>
      </c>
      <c r="AU73" s="111" t="e">
        <v>#REF!</v>
      </c>
      <c r="AV73" s="111" t="e">
        <v>#REF!</v>
      </c>
      <c r="AW73" s="112" t="e">
        <v>#REF!</v>
      </c>
      <c r="AX73" s="113" t="e">
        <v>#REF!</v>
      </c>
    </row>
    <row r="74" spans="1:50" x14ac:dyDescent="0.25">
      <c r="A74" s="108" t="s">
        <v>1026</v>
      </c>
      <c r="B74" s="115" t="e">
        <v>#REF!</v>
      </c>
      <c r="C74" s="108" t="e">
        <v>#REF!</v>
      </c>
      <c r="D74" s="108" t="e">
        <v>#REF!</v>
      </c>
      <c r="E74" s="108" t="e">
        <v>#REF!</v>
      </c>
      <c r="F74" s="108" t="e">
        <v>#REF!</v>
      </c>
      <c r="G74" s="108" t="e">
        <v>#REF!</v>
      </c>
      <c r="H74" s="108" t="e">
        <v>#REF!</v>
      </c>
      <c r="I74" s="108" t="e">
        <v>#REF!</v>
      </c>
      <c r="J74" s="108" t="e">
        <v>#REF!</v>
      </c>
      <c r="K74" s="108" t="e">
        <v>#REF!</v>
      </c>
      <c r="L74" s="108" t="e">
        <v>#REF!</v>
      </c>
      <c r="M74" s="108" t="e">
        <v>#REF!</v>
      </c>
      <c r="N74" s="108" t="e">
        <v>#REF!</v>
      </c>
      <c r="O74" s="108" t="s">
        <v>1026</v>
      </c>
      <c r="P74" s="115" t="e">
        <v>#REF!</v>
      </c>
      <c r="Q74" s="108" t="e">
        <v>#REF!</v>
      </c>
      <c r="R74" s="108" t="e">
        <v>#REF!</v>
      </c>
      <c r="S74" s="108" t="e">
        <v>#REF!</v>
      </c>
      <c r="T74" s="108" t="e">
        <v>#REF!</v>
      </c>
      <c r="U74" s="108" t="e">
        <v>#REF!</v>
      </c>
      <c r="V74" s="108" t="e">
        <v>#REF!</v>
      </c>
      <c r="W74" s="108" t="e">
        <v>#REF!</v>
      </c>
      <c r="X74" s="108" t="e">
        <v>#REF!</v>
      </c>
      <c r="Y74" s="108" t="e">
        <v>#REF!</v>
      </c>
      <c r="Z74" s="108" t="e">
        <v>#REF!</v>
      </c>
      <c r="AA74" s="108" t="e">
        <v>#REF!</v>
      </c>
      <c r="AB74" s="108" t="e">
        <v>#REF!</v>
      </c>
      <c r="AC74" s="108" t="s">
        <v>1026</v>
      </c>
      <c r="AD74" s="115" t="e">
        <v>#REF!</v>
      </c>
      <c r="AE74" s="108" t="e">
        <v>#REF!</v>
      </c>
      <c r="AF74" s="108" t="e">
        <v>#REF!</v>
      </c>
      <c r="AG74" s="108" t="e">
        <v>#REF!</v>
      </c>
      <c r="AH74" s="108" t="e">
        <v>#REF!</v>
      </c>
      <c r="AI74" s="108" t="e">
        <v>#REF!</v>
      </c>
      <c r="AJ74" s="108" t="e">
        <v>#REF!</v>
      </c>
      <c r="AK74" s="108" t="e">
        <v>#REF!</v>
      </c>
      <c r="AL74" s="108" t="e">
        <v>#REF!</v>
      </c>
      <c r="AM74" s="108" t="e">
        <v>#REF!</v>
      </c>
      <c r="AN74" s="108" t="e">
        <v>#REF!</v>
      </c>
      <c r="AO74" s="108" t="e">
        <v>#REF!</v>
      </c>
      <c r="AP74" s="108" t="e">
        <v>#REF!</v>
      </c>
      <c r="AQ74" s="108" t="s">
        <v>1026</v>
      </c>
      <c r="AR74" s="115" t="e">
        <v>#REF!</v>
      </c>
      <c r="AS74" s="108" t="e">
        <v>#REF!</v>
      </c>
      <c r="AT74" s="108" t="e">
        <v>#REF!</v>
      </c>
      <c r="AU74" s="108" t="e">
        <v>#REF!</v>
      </c>
      <c r="AV74" s="108" t="e">
        <v>#REF!</v>
      </c>
      <c r="AW74" s="110" t="e">
        <v>#REF!</v>
      </c>
      <c r="AX74" s="106" t="e">
        <v>#REF!</v>
      </c>
    </row>
    <row r="75" spans="1:50" x14ac:dyDescent="0.25">
      <c r="A75" s="108" t="s">
        <v>1027</v>
      </c>
      <c r="B75" s="115" t="e">
        <v>#REF!</v>
      </c>
      <c r="C75" s="108" t="e">
        <v>#REF!</v>
      </c>
      <c r="D75" s="108" t="e">
        <v>#REF!</v>
      </c>
      <c r="E75" s="108" t="e">
        <v>#REF!</v>
      </c>
      <c r="F75" s="108" t="e">
        <v>#REF!</v>
      </c>
      <c r="G75" s="108" t="e">
        <v>#REF!</v>
      </c>
      <c r="H75" s="108" t="e">
        <v>#REF!</v>
      </c>
      <c r="I75" s="108" t="e">
        <v>#REF!</v>
      </c>
      <c r="J75" s="108" t="e">
        <v>#REF!</v>
      </c>
      <c r="K75" s="108" t="e">
        <v>#REF!</v>
      </c>
      <c r="L75" s="108" t="e">
        <v>#REF!</v>
      </c>
      <c r="M75" s="108" t="e">
        <v>#REF!</v>
      </c>
      <c r="N75" s="108" t="e">
        <v>#REF!</v>
      </c>
      <c r="O75" s="108" t="s">
        <v>1027</v>
      </c>
      <c r="P75" s="115" t="e">
        <v>#REF!</v>
      </c>
      <c r="Q75" s="108" t="e">
        <v>#REF!</v>
      </c>
      <c r="R75" s="108" t="e">
        <v>#REF!</v>
      </c>
      <c r="S75" s="108" t="e">
        <v>#REF!</v>
      </c>
      <c r="T75" s="108" t="e">
        <v>#REF!</v>
      </c>
      <c r="U75" s="108" t="e">
        <v>#REF!</v>
      </c>
      <c r="V75" s="108" t="e">
        <v>#REF!</v>
      </c>
      <c r="W75" s="108" t="e">
        <v>#REF!</v>
      </c>
      <c r="X75" s="108" t="e">
        <v>#REF!</v>
      </c>
      <c r="Y75" s="108" t="e">
        <v>#REF!</v>
      </c>
      <c r="Z75" s="108" t="e">
        <v>#REF!</v>
      </c>
      <c r="AA75" s="108" t="e">
        <v>#REF!</v>
      </c>
      <c r="AB75" s="108" t="e">
        <v>#REF!</v>
      </c>
      <c r="AC75" s="108" t="s">
        <v>1027</v>
      </c>
      <c r="AD75" s="115" t="e">
        <v>#REF!</v>
      </c>
      <c r="AE75" s="108" t="e">
        <v>#REF!</v>
      </c>
      <c r="AF75" s="108" t="e">
        <v>#REF!</v>
      </c>
      <c r="AG75" s="108" t="e">
        <v>#REF!</v>
      </c>
      <c r="AH75" s="108" t="e">
        <v>#REF!</v>
      </c>
      <c r="AI75" s="108" t="e">
        <v>#REF!</v>
      </c>
      <c r="AJ75" s="108" t="e">
        <v>#REF!</v>
      </c>
      <c r="AK75" s="108" t="e">
        <v>#REF!</v>
      </c>
      <c r="AL75" s="108" t="e">
        <v>#REF!</v>
      </c>
      <c r="AM75" s="108" t="e">
        <v>#REF!</v>
      </c>
      <c r="AN75" s="108" t="e">
        <v>#REF!</v>
      </c>
      <c r="AO75" s="108" t="e">
        <v>#REF!</v>
      </c>
      <c r="AP75" s="108" t="e">
        <v>#REF!</v>
      </c>
      <c r="AQ75" s="108" t="s">
        <v>1027</v>
      </c>
      <c r="AR75" s="115" t="e">
        <v>#REF!</v>
      </c>
      <c r="AS75" s="108" t="e">
        <v>#REF!</v>
      </c>
      <c r="AT75" s="108" t="e">
        <v>#REF!</v>
      </c>
      <c r="AU75" s="108" t="e">
        <v>#REF!</v>
      </c>
      <c r="AV75" s="108" t="e">
        <v>#REF!</v>
      </c>
      <c r="AW75" s="110" t="e">
        <v>#REF!</v>
      </c>
      <c r="AX75" s="106" t="e">
        <v>#REF!</v>
      </c>
    </row>
    <row r="76" spans="1:50" x14ac:dyDescent="0.25">
      <c r="A76" s="108" t="s">
        <v>1028</v>
      </c>
      <c r="B76" s="115" t="e">
        <v>#REF!</v>
      </c>
      <c r="C76" s="108" t="e">
        <v>#REF!</v>
      </c>
      <c r="D76" s="108" t="e">
        <v>#REF!</v>
      </c>
      <c r="E76" s="108" t="e">
        <v>#REF!</v>
      </c>
      <c r="F76" s="108" t="e">
        <v>#REF!</v>
      </c>
      <c r="G76" s="108" t="e">
        <v>#REF!</v>
      </c>
      <c r="H76" s="108" t="e">
        <v>#REF!</v>
      </c>
      <c r="I76" s="108" t="e">
        <v>#REF!</v>
      </c>
      <c r="J76" s="108" t="e">
        <v>#REF!</v>
      </c>
      <c r="K76" s="108" t="e">
        <v>#REF!</v>
      </c>
      <c r="L76" s="108" t="e">
        <v>#REF!</v>
      </c>
      <c r="M76" s="108" t="e">
        <v>#REF!</v>
      </c>
      <c r="N76" s="108" t="e">
        <v>#REF!</v>
      </c>
      <c r="O76" s="108" t="s">
        <v>1028</v>
      </c>
      <c r="P76" s="115" t="e">
        <v>#REF!</v>
      </c>
      <c r="Q76" s="108" t="e">
        <v>#REF!</v>
      </c>
      <c r="R76" s="108" t="e">
        <v>#REF!</v>
      </c>
      <c r="S76" s="108" t="e">
        <v>#REF!</v>
      </c>
      <c r="T76" s="108" t="e">
        <v>#REF!</v>
      </c>
      <c r="U76" s="108" t="e">
        <v>#REF!</v>
      </c>
      <c r="V76" s="108" t="e">
        <v>#REF!</v>
      </c>
      <c r="W76" s="108" t="e">
        <v>#REF!</v>
      </c>
      <c r="X76" s="108" t="e">
        <v>#REF!</v>
      </c>
      <c r="Y76" s="108" t="e">
        <v>#REF!</v>
      </c>
      <c r="Z76" s="108" t="e">
        <v>#REF!</v>
      </c>
      <c r="AA76" s="108" t="e">
        <v>#REF!</v>
      </c>
      <c r="AB76" s="108" t="e">
        <v>#REF!</v>
      </c>
      <c r="AC76" s="108" t="s">
        <v>1028</v>
      </c>
      <c r="AD76" s="115" t="e">
        <v>#REF!</v>
      </c>
      <c r="AE76" s="108" t="e">
        <v>#REF!</v>
      </c>
      <c r="AF76" s="108" t="e">
        <v>#REF!</v>
      </c>
      <c r="AG76" s="108" t="e">
        <v>#REF!</v>
      </c>
      <c r="AH76" s="108" t="e">
        <v>#REF!</v>
      </c>
      <c r="AI76" s="108" t="e">
        <v>#REF!</v>
      </c>
      <c r="AJ76" s="108" t="e">
        <v>#REF!</v>
      </c>
      <c r="AK76" s="108" t="e">
        <v>#REF!</v>
      </c>
      <c r="AL76" s="108" t="e">
        <v>#REF!</v>
      </c>
      <c r="AM76" s="108" t="e">
        <v>#REF!</v>
      </c>
      <c r="AN76" s="108" t="e">
        <v>#REF!</v>
      </c>
      <c r="AO76" s="108" t="e">
        <v>#REF!</v>
      </c>
      <c r="AP76" s="108" t="e">
        <v>#REF!</v>
      </c>
      <c r="AQ76" s="108" t="s">
        <v>1028</v>
      </c>
      <c r="AR76" s="115" t="e">
        <v>#REF!</v>
      </c>
      <c r="AS76" s="108" t="e">
        <v>#REF!</v>
      </c>
      <c r="AT76" s="108" t="e">
        <v>#REF!</v>
      </c>
      <c r="AU76" s="108" t="e">
        <v>#REF!</v>
      </c>
      <c r="AV76" s="108" t="e">
        <v>#REF!</v>
      </c>
      <c r="AW76" s="110" t="e">
        <v>#REF!</v>
      </c>
      <c r="AX76" s="106" t="e">
        <v>#REF!</v>
      </c>
    </row>
    <row r="77" spans="1:50" x14ac:dyDescent="0.25">
      <c r="A77" s="108" t="s">
        <v>1029</v>
      </c>
      <c r="B77" s="115" t="e">
        <v>#REF!</v>
      </c>
      <c r="C77" s="108" t="e">
        <v>#REF!</v>
      </c>
      <c r="D77" s="108" t="e">
        <v>#REF!</v>
      </c>
      <c r="E77" s="108" t="e">
        <v>#REF!</v>
      </c>
      <c r="F77" s="108" t="e">
        <v>#REF!</v>
      </c>
      <c r="G77" s="108" t="e">
        <v>#REF!</v>
      </c>
      <c r="H77" s="108" t="e">
        <v>#REF!</v>
      </c>
      <c r="I77" s="108" t="e">
        <v>#REF!</v>
      </c>
      <c r="J77" s="108" t="e">
        <v>#REF!</v>
      </c>
      <c r="K77" s="108" t="e">
        <v>#REF!</v>
      </c>
      <c r="L77" s="108" t="e">
        <v>#REF!</v>
      </c>
      <c r="M77" s="108" t="e">
        <v>#REF!</v>
      </c>
      <c r="N77" s="108" t="e">
        <v>#REF!</v>
      </c>
      <c r="O77" s="108" t="s">
        <v>1029</v>
      </c>
      <c r="P77" s="115" t="e">
        <v>#REF!</v>
      </c>
      <c r="Q77" s="108" t="e">
        <v>#REF!</v>
      </c>
      <c r="R77" s="108" t="e">
        <v>#REF!</v>
      </c>
      <c r="S77" s="108" t="e">
        <v>#REF!</v>
      </c>
      <c r="T77" s="108" t="e">
        <v>#REF!</v>
      </c>
      <c r="U77" s="108" t="e">
        <v>#REF!</v>
      </c>
      <c r="V77" s="108" t="e">
        <v>#REF!</v>
      </c>
      <c r="W77" s="108" t="e">
        <v>#REF!</v>
      </c>
      <c r="X77" s="108" t="e">
        <v>#REF!</v>
      </c>
      <c r="Y77" s="108" t="e">
        <v>#REF!</v>
      </c>
      <c r="Z77" s="108" t="e">
        <v>#REF!</v>
      </c>
      <c r="AA77" s="108" t="e">
        <v>#REF!</v>
      </c>
      <c r="AB77" s="108" t="e">
        <v>#REF!</v>
      </c>
      <c r="AC77" s="108" t="s">
        <v>1029</v>
      </c>
      <c r="AD77" s="115" t="e">
        <v>#REF!</v>
      </c>
      <c r="AE77" s="108" t="e">
        <v>#REF!</v>
      </c>
      <c r="AF77" s="108" t="e">
        <v>#REF!</v>
      </c>
      <c r="AG77" s="108" t="e">
        <v>#REF!</v>
      </c>
      <c r="AH77" s="108" t="e">
        <v>#REF!</v>
      </c>
      <c r="AI77" s="108" t="e">
        <v>#REF!</v>
      </c>
      <c r="AJ77" s="108" t="e">
        <v>#REF!</v>
      </c>
      <c r="AK77" s="108" t="e">
        <v>#REF!</v>
      </c>
      <c r="AL77" s="108" t="e">
        <v>#REF!</v>
      </c>
      <c r="AM77" s="108" t="e">
        <v>#REF!</v>
      </c>
      <c r="AN77" s="108" t="e">
        <v>#REF!</v>
      </c>
      <c r="AO77" s="108" t="e">
        <v>#REF!</v>
      </c>
      <c r="AP77" s="108" t="e">
        <v>#REF!</v>
      </c>
      <c r="AQ77" s="108" t="s">
        <v>1029</v>
      </c>
      <c r="AR77" s="115" t="e">
        <v>#REF!</v>
      </c>
      <c r="AS77" s="108" t="e">
        <v>#REF!</v>
      </c>
      <c r="AT77" s="108" t="e">
        <v>#REF!</v>
      </c>
      <c r="AU77" s="108" t="e">
        <v>#REF!</v>
      </c>
      <c r="AV77" s="108" t="e">
        <v>#REF!</v>
      </c>
      <c r="AW77" s="110" t="e">
        <v>#REF!</v>
      </c>
      <c r="AX77" s="106" t="e">
        <v>#REF!</v>
      </c>
    </row>
    <row r="78" spans="1:50" x14ac:dyDescent="0.25">
      <c r="A78" s="111"/>
      <c r="B78" s="114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2"/>
      <c r="AX78" s="113"/>
    </row>
    <row r="79" spans="1:50" x14ac:dyDescent="0.25">
      <c r="A79" s="108"/>
      <c r="B79" s="115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10"/>
      <c r="AX79" s="106"/>
    </row>
    <row r="80" spans="1:50" x14ac:dyDescent="0.25">
      <c r="A80" s="108"/>
      <c r="B80" s="115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10"/>
      <c r="AX80" s="106"/>
    </row>
    <row r="81" spans="1:50" x14ac:dyDescent="0.25">
      <c r="A81" s="108"/>
      <c r="B81" s="115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10"/>
      <c r="AX81" s="106"/>
    </row>
    <row r="82" spans="1:50" x14ac:dyDescent="0.25">
      <c r="A82" s="108"/>
      <c r="B82" s="115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10"/>
      <c r="AX82" s="106"/>
    </row>
    <row r="83" spans="1:50" x14ac:dyDescent="0.25">
      <c r="A83" s="108"/>
      <c r="B83" s="115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10"/>
      <c r="AX83" s="106"/>
    </row>
    <row r="84" spans="1:50" x14ac:dyDescent="0.25">
      <c r="A84" s="108"/>
      <c r="B84" s="115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10"/>
      <c r="AX84" s="106"/>
    </row>
    <row r="85" spans="1:50" x14ac:dyDescent="0.25">
      <c r="A85" s="111"/>
      <c r="B85" s="114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2"/>
      <c r="AX85" s="113"/>
    </row>
    <row r="86" spans="1:50" x14ac:dyDescent="0.25">
      <c r="A86" s="111"/>
      <c r="B86" s="114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2"/>
      <c r="AX86" s="113"/>
    </row>
    <row r="87" spans="1:50" x14ac:dyDescent="0.25">
      <c r="A87" s="108"/>
      <c r="B87" s="115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10"/>
      <c r="AX87" s="106"/>
    </row>
    <row r="88" spans="1:50" x14ac:dyDescent="0.25">
      <c r="A88" s="108"/>
      <c r="B88" s="115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10"/>
      <c r="AX88" s="106"/>
    </row>
    <row r="89" spans="1:50" x14ac:dyDescent="0.25">
      <c r="A89" s="108"/>
      <c r="B89" s="115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10"/>
      <c r="AX89" s="106"/>
    </row>
    <row r="90" spans="1:50" x14ac:dyDescent="0.25">
      <c r="A90" s="108"/>
      <c r="B90" s="115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10"/>
      <c r="AX90" s="106"/>
    </row>
    <row r="91" spans="1:50" x14ac:dyDescent="0.25">
      <c r="A91" s="108"/>
      <c r="B91" s="115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10"/>
      <c r="AX91" s="106"/>
    </row>
    <row r="92" spans="1:50" x14ac:dyDescent="0.25">
      <c r="A92" s="108"/>
      <c r="B92" s="115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10"/>
      <c r="AX92" s="106"/>
    </row>
    <row r="93" spans="1:50" x14ac:dyDescent="0.25">
      <c r="A93" s="105"/>
      <c r="B93" s="116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</row>
    <row r="94" spans="1:50" x14ac:dyDescent="0.25">
      <c r="A94" s="105"/>
      <c r="B94" s="116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</row>
    <row r="95" spans="1:50" x14ac:dyDescent="0.25">
      <c r="A95" s="105"/>
      <c r="B95" s="116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</row>
    <row r="96" spans="1:50" x14ac:dyDescent="0.25">
      <c r="A96" s="105"/>
      <c r="B96" s="116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</row>
    <row r="97" spans="2:2" x14ac:dyDescent="0.25">
      <c r="B97" s="116"/>
    </row>
    <row r="98" spans="2:2" x14ac:dyDescent="0.25">
      <c r="B98" s="116"/>
    </row>
    <row r="99" spans="2:2" x14ac:dyDescent="0.25">
      <c r="B99" s="116"/>
    </row>
    <row r="100" spans="2:2" x14ac:dyDescent="0.25">
      <c r="B100" s="116"/>
    </row>
    <row r="101" spans="2:2" x14ac:dyDescent="0.25">
      <c r="B101" s="116"/>
    </row>
    <row r="102" spans="2:2" x14ac:dyDescent="0.25">
      <c r="B102" s="116"/>
    </row>
    <row r="103" spans="2:2" x14ac:dyDescent="0.25">
      <c r="B103" s="116"/>
    </row>
    <row r="104" spans="2:2" x14ac:dyDescent="0.25">
      <c r="B104" s="116"/>
    </row>
    <row r="105" spans="2:2" x14ac:dyDescent="0.25">
      <c r="B105" s="116"/>
    </row>
    <row r="106" spans="2:2" x14ac:dyDescent="0.25">
      <c r="B106" s="116"/>
    </row>
    <row r="107" spans="2:2" x14ac:dyDescent="0.25">
      <c r="B107" s="116"/>
    </row>
    <row r="108" spans="2:2" x14ac:dyDescent="0.25">
      <c r="B108" s="116"/>
    </row>
    <row r="109" spans="2:2" x14ac:dyDescent="0.25">
      <c r="B109" s="116"/>
    </row>
    <row r="110" spans="2:2" x14ac:dyDescent="0.25">
      <c r="B110" s="116"/>
    </row>
    <row r="111" spans="2:2" x14ac:dyDescent="0.25">
      <c r="B111" s="116"/>
    </row>
    <row r="112" spans="2:2" x14ac:dyDescent="0.25">
      <c r="B112" s="116"/>
    </row>
    <row r="113" spans="2:2" x14ac:dyDescent="0.25">
      <c r="B113" s="116"/>
    </row>
    <row r="114" spans="2:2" x14ac:dyDescent="0.25">
      <c r="B114" s="116"/>
    </row>
    <row r="115" spans="2:2" x14ac:dyDescent="0.25">
      <c r="B115" s="116"/>
    </row>
    <row r="116" spans="2:2" x14ac:dyDescent="0.25">
      <c r="B116" s="116"/>
    </row>
    <row r="117" spans="2:2" x14ac:dyDescent="0.25">
      <c r="B117" s="116"/>
    </row>
    <row r="118" spans="2:2" x14ac:dyDescent="0.25">
      <c r="B118" s="116"/>
    </row>
    <row r="119" spans="2:2" x14ac:dyDescent="0.25">
      <c r="B119" s="116"/>
    </row>
    <row r="120" spans="2:2" x14ac:dyDescent="0.25">
      <c r="B120" s="116"/>
    </row>
    <row r="121" spans="2:2" x14ac:dyDescent="0.25">
      <c r="B121" s="116"/>
    </row>
    <row r="122" spans="2:2" x14ac:dyDescent="0.25">
      <c r="B122" s="116"/>
    </row>
    <row r="123" spans="2:2" x14ac:dyDescent="0.25">
      <c r="B123" s="116"/>
    </row>
    <row r="124" spans="2:2" x14ac:dyDescent="0.25">
      <c r="B124" s="116"/>
    </row>
    <row r="125" spans="2:2" x14ac:dyDescent="0.25">
      <c r="B125" s="116"/>
    </row>
    <row r="126" spans="2:2" x14ac:dyDescent="0.25">
      <c r="B126" s="116"/>
    </row>
    <row r="127" spans="2:2" x14ac:dyDescent="0.25">
      <c r="B127" s="116"/>
    </row>
    <row r="128" spans="2:2" x14ac:dyDescent="0.25">
      <c r="B128" s="116"/>
    </row>
    <row r="129" spans="2:2" x14ac:dyDescent="0.25">
      <c r="B129" s="116"/>
    </row>
    <row r="130" spans="2:2" x14ac:dyDescent="0.25">
      <c r="B130" s="116"/>
    </row>
    <row r="131" spans="2:2" x14ac:dyDescent="0.25">
      <c r="B131" s="116"/>
    </row>
    <row r="132" spans="2:2" x14ac:dyDescent="0.25">
      <c r="B132" s="116"/>
    </row>
    <row r="133" spans="2:2" x14ac:dyDescent="0.25">
      <c r="B133" s="116"/>
    </row>
    <row r="134" spans="2:2" x14ac:dyDescent="0.25">
      <c r="B134" s="116"/>
    </row>
    <row r="135" spans="2:2" x14ac:dyDescent="0.25">
      <c r="B135" s="116"/>
    </row>
    <row r="136" spans="2:2" x14ac:dyDescent="0.25">
      <c r="B136" s="116"/>
    </row>
    <row r="137" spans="2:2" x14ac:dyDescent="0.25">
      <c r="B137" s="116"/>
    </row>
    <row r="138" spans="2:2" x14ac:dyDescent="0.25">
      <c r="B138" s="116"/>
    </row>
  </sheetData>
  <mergeCells count="12">
    <mergeCell ref="AX1:AX2"/>
    <mergeCell ref="Q1:T1"/>
    <mergeCell ref="U1:X1"/>
    <mergeCell ref="Y1:AB1"/>
    <mergeCell ref="C1:F1"/>
    <mergeCell ref="G1:J1"/>
    <mergeCell ref="K1:N1"/>
    <mergeCell ref="AW1:AW2"/>
    <mergeCell ref="AI1:AL1"/>
    <mergeCell ref="AE1:AH1"/>
    <mergeCell ref="AM1:AP1"/>
    <mergeCell ref="AS1:A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workbookViewId="0">
      <selection activeCell="B47" sqref="B47"/>
    </sheetView>
  </sheetViews>
  <sheetFormatPr defaultRowHeight="15" x14ac:dyDescent="0.25"/>
  <cols>
    <col min="1" max="1" width="20.85546875" style="8" customWidth="1"/>
    <col min="2" max="2" width="29.28515625" customWidth="1"/>
    <col min="3" max="3" width="32" customWidth="1"/>
    <col min="4" max="4" width="14.28515625" customWidth="1"/>
    <col min="5" max="5" width="15" customWidth="1"/>
  </cols>
  <sheetData>
    <row r="1" spans="1:5" x14ac:dyDescent="0.25">
      <c r="A1" s="7" t="s">
        <v>0</v>
      </c>
      <c r="B1" s="3" t="s">
        <v>1</v>
      </c>
      <c r="C1" s="3" t="s">
        <v>2</v>
      </c>
      <c r="D1" s="4" t="s">
        <v>3</v>
      </c>
      <c r="E1" s="1" t="s">
        <v>4</v>
      </c>
    </row>
    <row r="2" spans="1:5" x14ac:dyDescent="0.25">
      <c r="A2" s="5" t="s">
        <v>5</v>
      </c>
      <c r="B2" s="5" t="s">
        <v>6</v>
      </c>
      <c r="C2" s="5" t="s">
        <v>7</v>
      </c>
      <c r="D2" s="6">
        <v>10710</v>
      </c>
      <c r="E2" s="2">
        <v>44</v>
      </c>
    </row>
    <row r="3" spans="1:5" x14ac:dyDescent="0.25">
      <c r="A3" s="5" t="s">
        <v>8</v>
      </c>
      <c r="B3" s="5" t="s">
        <v>9</v>
      </c>
      <c r="C3" s="5" t="s">
        <v>10</v>
      </c>
      <c r="D3" s="6">
        <v>10310</v>
      </c>
      <c r="E3" s="2">
        <v>43</v>
      </c>
    </row>
    <row r="4" spans="1:5" x14ac:dyDescent="0.25">
      <c r="A4" s="5" t="s">
        <v>11</v>
      </c>
      <c r="B4" s="5" t="s">
        <v>12</v>
      </c>
      <c r="C4" s="5" t="s">
        <v>13</v>
      </c>
      <c r="D4" s="6">
        <v>5580</v>
      </c>
      <c r="E4" s="2">
        <v>42</v>
      </c>
    </row>
    <row r="5" spans="1:5" x14ac:dyDescent="0.25">
      <c r="A5" s="5" t="s">
        <v>14</v>
      </c>
      <c r="B5" s="5" t="s">
        <v>15</v>
      </c>
      <c r="C5" s="5" t="s">
        <v>16</v>
      </c>
      <c r="D5" s="6">
        <v>5510</v>
      </c>
      <c r="E5" s="2">
        <v>41</v>
      </c>
    </row>
    <row r="6" spans="1:5" x14ac:dyDescent="0.25">
      <c r="A6" s="5" t="s">
        <v>17</v>
      </c>
      <c r="B6" s="5" t="s">
        <v>18</v>
      </c>
      <c r="C6" s="5" t="s">
        <v>19</v>
      </c>
      <c r="D6" s="6">
        <v>4580</v>
      </c>
      <c r="E6" s="2">
        <v>40</v>
      </c>
    </row>
    <row r="7" spans="1:5" x14ac:dyDescent="0.25">
      <c r="A7" s="5" t="s">
        <v>20</v>
      </c>
      <c r="B7" s="5" t="s">
        <v>21</v>
      </c>
      <c r="C7" s="5" t="s">
        <v>22</v>
      </c>
      <c r="D7" s="6">
        <v>3880</v>
      </c>
      <c r="E7" s="2">
        <v>39</v>
      </c>
    </row>
    <row r="8" spans="1:5" x14ac:dyDescent="0.25">
      <c r="A8" s="5" t="s">
        <v>23</v>
      </c>
      <c r="B8" s="5" t="s">
        <v>24</v>
      </c>
      <c r="C8" s="5" t="s">
        <v>25</v>
      </c>
      <c r="D8" s="6">
        <v>3600</v>
      </c>
      <c r="E8" s="2">
        <v>38</v>
      </c>
    </row>
    <row r="9" spans="1:5" x14ac:dyDescent="0.25">
      <c r="A9" s="5" t="s">
        <v>26</v>
      </c>
      <c r="B9" s="5" t="s">
        <v>27</v>
      </c>
      <c r="C9" s="5" t="s">
        <v>28</v>
      </c>
      <c r="D9" s="6">
        <v>3100</v>
      </c>
      <c r="E9" s="2">
        <v>37</v>
      </c>
    </row>
    <row r="10" spans="1:5" x14ac:dyDescent="0.25">
      <c r="A10" s="5" t="s">
        <v>29</v>
      </c>
      <c r="B10" s="5" t="s">
        <v>30</v>
      </c>
      <c r="C10" s="5" t="s">
        <v>31</v>
      </c>
      <c r="D10" s="6">
        <v>3010</v>
      </c>
      <c r="E10" s="2">
        <v>36</v>
      </c>
    </row>
    <row r="11" spans="1:5" x14ac:dyDescent="0.25">
      <c r="A11" s="5" t="s">
        <v>32</v>
      </c>
      <c r="B11" s="5" t="s">
        <v>33</v>
      </c>
      <c r="C11" s="5" t="s">
        <v>34</v>
      </c>
      <c r="D11" s="6">
        <v>2830</v>
      </c>
      <c r="E11" s="2">
        <v>35</v>
      </c>
    </row>
    <row r="12" spans="1:5" x14ac:dyDescent="0.25">
      <c r="A12" s="5" t="s">
        <v>35</v>
      </c>
      <c r="B12" s="5" t="s">
        <v>36</v>
      </c>
      <c r="C12" s="5" t="s">
        <v>37</v>
      </c>
      <c r="D12" s="6">
        <v>2740</v>
      </c>
      <c r="E12" s="2">
        <v>34</v>
      </c>
    </row>
    <row r="13" spans="1:5" x14ac:dyDescent="0.25">
      <c r="A13" s="5" t="s">
        <v>38</v>
      </c>
      <c r="B13" s="5" t="s">
        <v>39</v>
      </c>
      <c r="C13" s="5" t="s">
        <v>40</v>
      </c>
      <c r="D13" s="6">
        <v>2680</v>
      </c>
      <c r="E13" s="2">
        <v>33</v>
      </c>
    </row>
    <row r="14" spans="1:5" x14ac:dyDescent="0.25">
      <c r="A14" s="5" t="s">
        <v>41</v>
      </c>
      <c r="B14" s="5" t="s">
        <v>42</v>
      </c>
      <c r="C14" s="5" t="s">
        <v>43</v>
      </c>
      <c r="D14" s="6">
        <v>2340</v>
      </c>
      <c r="E14" s="2">
        <v>32</v>
      </c>
    </row>
    <row r="15" spans="1:5" x14ac:dyDescent="0.25">
      <c r="A15" s="5" t="s">
        <v>44</v>
      </c>
      <c r="B15" s="5" t="s">
        <v>45</v>
      </c>
      <c r="C15" s="5" t="s">
        <v>46</v>
      </c>
      <c r="D15" s="6">
        <v>2090</v>
      </c>
      <c r="E15" s="2">
        <v>31</v>
      </c>
    </row>
    <row r="16" spans="1:5" x14ac:dyDescent="0.25">
      <c r="A16" s="5" t="s">
        <v>47</v>
      </c>
      <c r="B16" s="5" t="s">
        <v>48</v>
      </c>
      <c r="C16" s="5" t="s">
        <v>49</v>
      </c>
      <c r="D16" s="6">
        <v>2080</v>
      </c>
      <c r="E16" s="2">
        <v>30</v>
      </c>
    </row>
    <row r="17" spans="1:5" x14ac:dyDescent="0.25">
      <c r="A17" s="5" t="s">
        <v>50</v>
      </c>
      <c r="B17" s="5" t="s">
        <v>51</v>
      </c>
      <c r="C17" s="5" t="s">
        <v>52</v>
      </c>
      <c r="D17" s="6">
        <v>2000</v>
      </c>
      <c r="E17" s="2">
        <v>29</v>
      </c>
    </row>
    <row r="18" spans="1:5" x14ac:dyDescent="0.25">
      <c r="A18" s="5" t="s">
        <v>53</v>
      </c>
      <c r="B18" s="5" t="s">
        <v>54</v>
      </c>
      <c r="C18" s="5" t="s">
        <v>55</v>
      </c>
      <c r="D18" s="6">
        <v>1810</v>
      </c>
      <c r="E18" s="2">
        <v>28</v>
      </c>
    </row>
    <row r="19" spans="1:5" x14ac:dyDescent="0.25">
      <c r="A19" s="5" t="s">
        <v>56</v>
      </c>
      <c r="B19" s="5" t="s">
        <v>57</v>
      </c>
      <c r="C19" s="5" t="s">
        <v>58</v>
      </c>
      <c r="D19" s="6">
        <v>1780</v>
      </c>
      <c r="E19" s="2">
        <v>27</v>
      </c>
    </row>
    <row r="20" spans="1:5" x14ac:dyDescent="0.25">
      <c r="A20" s="5" t="s">
        <v>59</v>
      </c>
      <c r="B20" s="5" t="s">
        <v>60</v>
      </c>
      <c r="C20" s="5" t="s">
        <v>61</v>
      </c>
      <c r="D20" s="6">
        <v>1750</v>
      </c>
      <c r="E20" s="2">
        <v>26</v>
      </c>
    </row>
    <row r="21" spans="1:5" x14ac:dyDescent="0.25">
      <c r="A21" s="5" t="s">
        <v>62</v>
      </c>
      <c r="B21" s="5" t="s">
        <v>63</v>
      </c>
      <c r="C21" s="5" t="s">
        <v>64</v>
      </c>
      <c r="D21" s="6">
        <v>1700</v>
      </c>
      <c r="E21" s="2">
        <v>25</v>
      </c>
    </row>
    <row r="22" spans="1:5" x14ac:dyDescent="0.25">
      <c r="A22" s="5" t="s">
        <v>65</v>
      </c>
      <c r="B22" s="5" t="s">
        <v>66</v>
      </c>
      <c r="C22" s="5" t="s">
        <v>67</v>
      </c>
      <c r="D22" s="6">
        <v>1650</v>
      </c>
      <c r="E22" s="2">
        <v>24</v>
      </c>
    </row>
    <row r="23" spans="1:5" x14ac:dyDescent="0.25">
      <c r="A23" s="5" t="s">
        <v>68</v>
      </c>
      <c r="B23" s="5" t="s">
        <v>69</v>
      </c>
      <c r="C23" s="5" t="s">
        <v>70</v>
      </c>
      <c r="D23" s="6">
        <v>1640</v>
      </c>
      <c r="E23" s="2">
        <v>23</v>
      </c>
    </row>
    <row r="24" spans="1:5" x14ac:dyDescent="0.25">
      <c r="A24" s="5" t="s">
        <v>71</v>
      </c>
      <c r="B24" s="5" t="s">
        <v>72</v>
      </c>
      <c r="C24" s="5" t="s">
        <v>73</v>
      </c>
      <c r="D24" s="6">
        <v>1520</v>
      </c>
      <c r="E24" s="2">
        <v>22</v>
      </c>
    </row>
    <row r="25" spans="1:5" x14ac:dyDescent="0.25">
      <c r="A25" s="5" t="s">
        <v>74</v>
      </c>
      <c r="B25" s="5" t="s">
        <v>75</v>
      </c>
      <c r="C25" s="5" t="s">
        <v>76</v>
      </c>
      <c r="D25" s="6">
        <v>1490</v>
      </c>
      <c r="E25" s="2">
        <v>21</v>
      </c>
    </row>
    <row r="26" spans="1:5" x14ac:dyDescent="0.25">
      <c r="A26" s="5" t="s">
        <v>77</v>
      </c>
      <c r="B26" s="5" t="s">
        <v>78</v>
      </c>
      <c r="C26" s="5" t="s">
        <v>79</v>
      </c>
      <c r="D26" s="6">
        <v>1440</v>
      </c>
      <c r="E26" s="2">
        <v>20</v>
      </c>
    </row>
    <row r="27" spans="1:5" x14ac:dyDescent="0.25">
      <c r="A27" s="5" t="s">
        <v>80</v>
      </c>
      <c r="B27" s="5" t="s">
        <v>81</v>
      </c>
      <c r="C27" s="5" t="s">
        <v>82</v>
      </c>
      <c r="D27" s="6">
        <v>1200</v>
      </c>
      <c r="E27" s="2">
        <v>19</v>
      </c>
    </row>
    <row r="28" spans="1:5" x14ac:dyDescent="0.25">
      <c r="A28" s="5" t="s">
        <v>83</v>
      </c>
      <c r="B28" s="5" t="s">
        <v>84</v>
      </c>
      <c r="C28" s="5" t="s">
        <v>85</v>
      </c>
      <c r="D28" s="6">
        <v>1130</v>
      </c>
      <c r="E28" s="2">
        <v>18</v>
      </c>
    </row>
    <row r="29" spans="1:5" x14ac:dyDescent="0.25">
      <c r="A29" s="5" t="s">
        <v>86</v>
      </c>
      <c r="B29" s="5" t="s">
        <v>87</v>
      </c>
      <c r="C29" s="5" t="s">
        <v>88</v>
      </c>
      <c r="D29" s="6">
        <v>1020</v>
      </c>
      <c r="E29" s="2">
        <v>17</v>
      </c>
    </row>
    <row r="30" spans="1:5" x14ac:dyDescent="0.25">
      <c r="A30" s="5" t="s">
        <v>89</v>
      </c>
      <c r="B30" s="5" t="s">
        <v>90</v>
      </c>
      <c r="C30" s="5" t="s">
        <v>91</v>
      </c>
      <c r="D30" s="6">
        <v>1020</v>
      </c>
      <c r="E30" s="2">
        <v>17</v>
      </c>
    </row>
    <row r="31" spans="1:5" x14ac:dyDescent="0.25">
      <c r="A31" s="5" t="s">
        <v>92</v>
      </c>
      <c r="B31" s="5" t="s">
        <v>93</v>
      </c>
      <c r="C31" s="5" t="s">
        <v>94</v>
      </c>
      <c r="D31" s="6">
        <v>1010</v>
      </c>
      <c r="E31" s="2">
        <v>15</v>
      </c>
    </row>
    <row r="32" spans="1:5" x14ac:dyDescent="0.25">
      <c r="A32" s="5" t="s">
        <v>95</v>
      </c>
      <c r="B32" s="5" t="s">
        <v>96</v>
      </c>
      <c r="C32" s="5" t="s">
        <v>97</v>
      </c>
      <c r="D32" s="6">
        <v>980</v>
      </c>
      <c r="E32" s="2">
        <v>14</v>
      </c>
    </row>
    <row r="33" spans="1:5" x14ac:dyDescent="0.25">
      <c r="A33" s="5" t="s">
        <v>98</v>
      </c>
      <c r="B33" s="5" t="s">
        <v>99</v>
      </c>
      <c r="C33" s="5" t="s">
        <v>100</v>
      </c>
      <c r="D33" s="6">
        <v>900</v>
      </c>
      <c r="E33" s="2">
        <v>13</v>
      </c>
    </row>
    <row r="34" spans="1:5" x14ac:dyDescent="0.25">
      <c r="A34" s="5" t="s">
        <v>101</v>
      </c>
      <c r="B34" s="5" t="s">
        <v>102</v>
      </c>
      <c r="C34" s="5" t="s">
        <v>103</v>
      </c>
      <c r="D34" s="6">
        <v>810</v>
      </c>
      <c r="E34" s="2">
        <v>12</v>
      </c>
    </row>
    <row r="35" spans="1:5" x14ac:dyDescent="0.25">
      <c r="A35" s="5" t="s">
        <v>104</v>
      </c>
      <c r="B35" s="5" t="s">
        <v>105</v>
      </c>
      <c r="C35" s="5" t="s">
        <v>106</v>
      </c>
      <c r="D35" s="6">
        <v>740</v>
      </c>
      <c r="E35" s="2">
        <v>11</v>
      </c>
    </row>
    <row r="36" spans="1:5" x14ac:dyDescent="0.25">
      <c r="A36" s="5" t="s">
        <v>107</v>
      </c>
      <c r="B36" s="5" t="s">
        <v>108</v>
      </c>
      <c r="C36" s="5" t="s">
        <v>109</v>
      </c>
      <c r="D36" s="6">
        <v>610</v>
      </c>
      <c r="E36" s="2">
        <v>10</v>
      </c>
    </row>
    <row r="37" spans="1:5" x14ac:dyDescent="0.25">
      <c r="A37" s="5" t="s">
        <v>110</v>
      </c>
      <c r="B37" s="5" t="s">
        <v>111</v>
      </c>
      <c r="C37" s="5" t="s">
        <v>112</v>
      </c>
      <c r="D37" s="6">
        <v>520</v>
      </c>
      <c r="E37" s="2">
        <v>9</v>
      </c>
    </row>
    <row r="38" spans="1:5" x14ac:dyDescent="0.25">
      <c r="A38" s="5" t="s">
        <v>113</v>
      </c>
      <c r="B38" s="5" t="s">
        <v>114</v>
      </c>
      <c r="C38" s="5" t="s">
        <v>115</v>
      </c>
      <c r="D38" s="6">
        <v>500</v>
      </c>
      <c r="E38" s="2">
        <v>8</v>
      </c>
    </row>
    <row r="39" spans="1:5" x14ac:dyDescent="0.25">
      <c r="A39" s="5" t="s">
        <v>116</v>
      </c>
      <c r="B39" s="5" t="s">
        <v>117</v>
      </c>
      <c r="C39" s="5" t="s">
        <v>118</v>
      </c>
      <c r="D39" s="6">
        <v>480</v>
      </c>
      <c r="E39" s="2">
        <v>7</v>
      </c>
    </row>
    <row r="40" spans="1:5" x14ac:dyDescent="0.25">
      <c r="A40" s="5" t="s">
        <v>119</v>
      </c>
      <c r="B40" s="5" t="s">
        <v>120</v>
      </c>
      <c r="C40" s="5" t="s">
        <v>121</v>
      </c>
      <c r="D40" s="6">
        <v>330</v>
      </c>
      <c r="E40" s="2">
        <v>6</v>
      </c>
    </row>
    <row r="41" spans="1:5" x14ac:dyDescent="0.25">
      <c r="A41" s="5" t="s">
        <v>122</v>
      </c>
      <c r="B41" s="5" t="s">
        <v>123</v>
      </c>
      <c r="C41" s="5" t="s">
        <v>124</v>
      </c>
      <c r="D41" s="6">
        <v>320</v>
      </c>
      <c r="E41" s="2">
        <v>5</v>
      </c>
    </row>
    <row r="42" spans="1:5" x14ac:dyDescent="0.25">
      <c r="A42" s="5" t="s">
        <v>125</v>
      </c>
      <c r="B42" s="5" t="s">
        <v>126</v>
      </c>
      <c r="C42" s="5" t="s">
        <v>127</v>
      </c>
      <c r="D42" s="6">
        <v>230</v>
      </c>
      <c r="E42" s="2">
        <v>4</v>
      </c>
    </row>
    <row r="43" spans="1:5" x14ac:dyDescent="0.25">
      <c r="A43" s="5" t="s">
        <v>128</v>
      </c>
      <c r="B43" s="5" t="s">
        <v>129</v>
      </c>
      <c r="C43" s="5" t="s">
        <v>130</v>
      </c>
      <c r="D43" s="6">
        <v>180</v>
      </c>
      <c r="E43" s="2">
        <v>3</v>
      </c>
    </row>
    <row r="44" spans="1:5" x14ac:dyDescent="0.25">
      <c r="A44" s="5" t="s">
        <v>131</v>
      </c>
      <c r="B44" s="5" t="s">
        <v>132</v>
      </c>
      <c r="C44" s="5" t="s">
        <v>133</v>
      </c>
      <c r="D44" s="6">
        <v>0</v>
      </c>
      <c r="E44" s="2">
        <v>0</v>
      </c>
    </row>
    <row r="45" spans="1:5" x14ac:dyDescent="0.25">
      <c r="A45" s="5" t="s">
        <v>134</v>
      </c>
      <c r="B45" s="5" t="s">
        <v>135</v>
      </c>
      <c r="C45" s="5" t="s">
        <v>136</v>
      </c>
      <c r="D45" s="6">
        <v>0</v>
      </c>
      <c r="E45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20" sqref="B20"/>
    </sheetView>
  </sheetViews>
  <sheetFormatPr defaultRowHeight="15" x14ac:dyDescent="0.25"/>
  <cols>
    <col min="1" max="1" width="16.140625" customWidth="1"/>
    <col min="2" max="2" width="25" customWidth="1"/>
    <col min="3" max="3" width="25.42578125" customWidth="1"/>
    <col min="4" max="4" width="17.42578125" customWidth="1"/>
    <col min="5" max="5" width="14.7109375" customWidth="1"/>
  </cols>
  <sheetData>
    <row r="1" spans="1:5" x14ac:dyDescent="0.25">
      <c r="A1" s="9"/>
      <c r="B1" s="133"/>
      <c r="C1" s="133"/>
      <c r="D1" s="9"/>
      <c r="E1" s="9"/>
    </row>
    <row r="2" spans="1:5" x14ac:dyDescent="0.25">
      <c r="A2" s="9"/>
      <c r="B2" s="133"/>
      <c r="C2" s="133"/>
      <c r="D2" s="19"/>
      <c r="E2" s="11"/>
    </row>
    <row r="3" spans="1:5" x14ac:dyDescent="0.25">
      <c r="A3" s="14" t="s">
        <v>0</v>
      </c>
      <c r="B3" s="14" t="s">
        <v>1</v>
      </c>
      <c r="C3" s="14" t="s">
        <v>2</v>
      </c>
      <c r="D3" s="17" t="s">
        <v>3</v>
      </c>
      <c r="E3" s="10" t="s">
        <v>4</v>
      </c>
    </row>
    <row r="4" spans="1:5" x14ac:dyDescent="0.25">
      <c r="A4" s="18" t="s">
        <v>137</v>
      </c>
      <c r="B4" s="15" t="s">
        <v>138</v>
      </c>
      <c r="C4" s="13" t="s">
        <v>121</v>
      </c>
      <c r="D4" s="16">
        <v>9720</v>
      </c>
      <c r="E4" s="12">
        <v>44</v>
      </c>
    </row>
    <row r="5" spans="1:5" x14ac:dyDescent="0.25">
      <c r="A5" s="18" t="s">
        <v>139</v>
      </c>
      <c r="B5" s="15" t="s">
        <v>140</v>
      </c>
      <c r="C5" s="13" t="s">
        <v>37</v>
      </c>
      <c r="D5" s="16">
        <v>9140</v>
      </c>
      <c r="E5" s="12">
        <v>43</v>
      </c>
    </row>
    <row r="6" spans="1:5" x14ac:dyDescent="0.25">
      <c r="A6" s="18" t="s">
        <v>141</v>
      </c>
      <c r="B6" s="15" t="s">
        <v>142</v>
      </c>
      <c r="C6" s="13" t="s">
        <v>112</v>
      </c>
      <c r="D6" s="16">
        <v>7980</v>
      </c>
      <c r="E6" s="12">
        <v>42</v>
      </c>
    </row>
    <row r="7" spans="1:5" x14ac:dyDescent="0.25">
      <c r="A7" s="18" t="s">
        <v>143</v>
      </c>
      <c r="B7" s="15" t="s">
        <v>144</v>
      </c>
      <c r="C7" s="13" t="s">
        <v>100</v>
      </c>
      <c r="D7" s="16">
        <v>7400</v>
      </c>
      <c r="E7" s="12">
        <v>41</v>
      </c>
    </row>
    <row r="8" spans="1:5" x14ac:dyDescent="0.25">
      <c r="A8" s="18" t="s">
        <v>145</v>
      </c>
      <c r="B8" s="15" t="s">
        <v>146</v>
      </c>
      <c r="C8" s="13" t="s">
        <v>52</v>
      </c>
      <c r="D8" s="16">
        <v>5330</v>
      </c>
      <c r="E8" s="12">
        <v>40</v>
      </c>
    </row>
    <row r="9" spans="1:5" x14ac:dyDescent="0.25">
      <c r="A9" s="18" t="s">
        <v>147</v>
      </c>
      <c r="B9" s="15" t="s">
        <v>148</v>
      </c>
      <c r="C9" s="13" t="s">
        <v>127</v>
      </c>
      <c r="D9" s="16">
        <v>4120</v>
      </c>
      <c r="E9" s="12">
        <v>39</v>
      </c>
    </row>
    <row r="10" spans="1:5" x14ac:dyDescent="0.25">
      <c r="A10" s="18" t="s">
        <v>149</v>
      </c>
      <c r="B10" s="15" t="s">
        <v>150</v>
      </c>
      <c r="C10" s="13" t="s">
        <v>31</v>
      </c>
      <c r="D10" s="16">
        <v>4080</v>
      </c>
      <c r="E10" s="12">
        <v>38</v>
      </c>
    </row>
    <row r="11" spans="1:5" x14ac:dyDescent="0.25">
      <c r="A11" s="18" t="s">
        <v>151</v>
      </c>
      <c r="B11" s="15" t="s">
        <v>152</v>
      </c>
      <c r="C11" s="13" t="s">
        <v>73</v>
      </c>
      <c r="D11" s="16">
        <v>3780</v>
      </c>
      <c r="E11" s="12">
        <v>37</v>
      </c>
    </row>
    <row r="12" spans="1:5" x14ac:dyDescent="0.25">
      <c r="A12" s="18" t="s">
        <v>153</v>
      </c>
      <c r="B12" s="15" t="s">
        <v>154</v>
      </c>
      <c r="C12" s="13" t="s">
        <v>124</v>
      </c>
      <c r="D12" s="16">
        <v>3400</v>
      </c>
      <c r="E12" s="12">
        <v>36</v>
      </c>
    </row>
    <row r="13" spans="1:5" x14ac:dyDescent="0.25">
      <c r="A13" s="18" t="s">
        <v>155</v>
      </c>
      <c r="B13" s="15" t="s">
        <v>156</v>
      </c>
      <c r="C13" s="13" t="s">
        <v>19</v>
      </c>
      <c r="D13" s="16">
        <v>3070</v>
      </c>
      <c r="E13" s="12">
        <v>35</v>
      </c>
    </row>
    <row r="14" spans="1:5" x14ac:dyDescent="0.25">
      <c r="A14" s="18" t="s">
        <v>157</v>
      </c>
      <c r="B14" s="15" t="s">
        <v>158</v>
      </c>
      <c r="C14" s="13" t="s">
        <v>88</v>
      </c>
      <c r="D14" s="16">
        <v>2800</v>
      </c>
      <c r="E14" s="12">
        <v>34</v>
      </c>
    </row>
    <row r="15" spans="1:5" x14ac:dyDescent="0.25">
      <c r="A15" s="18" t="s">
        <v>159</v>
      </c>
      <c r="B15" s="15" t="s">
        <v>160</v>
      </c>
      <c r="C15" s="13" t="s">
        <v>70</v>
      </c>
      <c r="D15" s="16">
        <v>2560</v>
      </c>
      <c r="E15" s="12">
        <v>33</v>
      </c>
    </row>
    <row r="16" spans="1:5" x14ac:dyDescent="0.25">
      <c r="A16" s="18" t="s">
        <v>161</v>
      </c>
      <c r="B16" s="15" t="s">
        <v>162</v>
      </c>
      <c r="C16" s="13" t="s">
        <v>34</v>
      </c>
      <c r="D16" s="16">
        <v>2550</v>
      </c>
      <c r="E16" s="12">
        <v>32</v>
      </c>
    </row>
    <row r="17" spans="1:5" x14ac:dyDescent="0.25">
      <c r="A17" s="18" t="s">
        <v>163</v>
      </c>
      <c r="B17" s="15" t="s">
        <v>164</v>
      </c>
      <c r="C17" s="13" t="s">
        <v>10</v>
      </c>
      <c r="D17" s="16">
        <v>2450</v>
      </c>
      <c r="E17" s="12">
        <v>31</v>
      </c>
    </row>
    <row r="18" spans="1:5" x14ac:dyDescent="0.25">
      <c r="A18" s="18" t="s">
        <v>165</v>
      </c>
      <c r="B18" s="15" t="s">
        <v>166</v>
      </c>
      <c r="C18" s="13" t="s">
        <v>109</v>
      </c>
      <c r="D18" s="16">
        <v>2370</v>
      </c>
      <c r="E18" s="12">
        <v>30</v>
      </c>
    </row>
    <row r="19" spans="1:5" x14ac:dyDescent="0.25">
      <c r="A19" s="18" t="s">
        <v>167</v>
      </c>
      <c r="B19" s="15" t="s">
        <v>168</v>
      </c>
      <c r="C19" s="13" t="s">
        <v>55</v>
      </c>
      <c r="D19" s="16">
        <v>2110</v>
      </c>
      <c r="E19" s="12">
        <v>29</v>
      </c>
    </row>
    <row r="20" spans="1:5" x14ac:dyDescent="0.25">
      <c r="A20" s="18" t="s">
        <v>169</v>
      </c>
      <c r="B20" s="15" t="s">
        <v>170</v>
      </c>
      <c r="C20" s="13" t="s">
        <v>61</v>
      </c>
      <c r="D20" s="16">
        <v>2100</v>
      </c>
      <c r="E20" s="12">
        <v>28</v>
      </c>
    </row>
    <row r="21" spans="1:5" x14ac:dyDescent="0.25">
      <c r="A21" s="18" t="s">
        <v>171</v>
      </c>
      <c r="B21" s="15" t="s">
        <v>172</v>
      </c>
      <c r="C21" s="13" t="s">
        <v>115</v>
      </c>
      <c r="D21" s="16">
        <v>2000</v>
      </c>
      <c r="E21" s="12">
        <v>27</v>
      </c>
    </row>
    <row r="22" spans="1:5" x14ac:dyDescent="0.25">
      <c r="A22" s="18" t="s">
        <v>173</v>
      </c>
      <c r="B22" s="15" t="s">
        <v>174</v>
      </c>
      <c r="C22" s="13" t="s">
        <v>13</v>
      </c>
      <c r="D22" s="16">
        <v>1820</v>
      </c>
      <c r="E22" s="12">
        <v>26</v>
      </c>
    </row>
    <row r="23" spans="1:5" x14ac:dyDescent="0.25">
      <c r="A23" s="18" t="s">
        <v>175</v>
      </c>
      <c r="B23" s="15" t="s">
        <v>176</v>
      </c>
      <c r="C23" s="13" t="s">
        <v>85</v>
      </c>
      <c r="D23" s="16">
        <v>1440</v>
      </c>
      <c r="E23" s="12">
        <v>25</v>
      </c>
    </row>
    <row r="24" spans="1:5" x14ac:dyDescent="0.25">
      <c r="A24" s="18" t="s">
        <v>177</v>
      </c>
      <c r="B24" s="15" t="s">
        <v>178</v>
      </c>
      <c r="C24" s="13" t="s">
        <v>136</v>
      </c>
      <c r="D24" s="16">
        <v>1420</v>
      </c>
      <c r="E24" s="12">
        <v>24</v>
      </c>
    </row>
    <row r="25" spans="1:5" x14ac:dyDescent="0.25">
      <c r="A25" s="18" t="s">
        <v>179</v>
      </c>
      <c r="B25" s="15" t="s">
        <v>180</v>
      </c>
      <c r="C25" s="13" t="s">
        <v>76</v>
      </c>
      <c r="D25" s="16">
        <v>1200</v>
      </c>
      <c r="E25" s="12">
        <v>23</v>
      </c>
    </row>
    <row r="26" spans="1:5" x14ac:dyDescent="0.25">
      <c r="A26" s="18" t="s">
        <v>181</v>
      </c>
      <c r="B26" s="15" t="s">
        <v>182</v>
      </c>
      <c r="C26" s="13" t="s">
        <v>7</v>
      </c>
      <c r="D26" s="16">
        <v>1140</v>
      </c>
      <c r="E26" s="12">
        <v>22</v>
      </c>
    </row>
    <row r="27" spans="1:5" x14ac:dyDescent="0.25">
      <c r="A27" s="18" t="s">
        <v>183</v>
      </c>
      <c r="B27" s="15" t="s">
        <v>184</v>
      </c>
      <c r="C27" s="13" t="s">
        <v>106</v>
      </c>
      <c r="D27" s="16">
        <v>1120</v>
      </c>
      <c r="E27" s="12">
        <v>21</v>
      </c>
    </row>
    <row r="28" spans="1:5" x14ac:dyDescent="0.25">
      <c r="A28" s="18" t="s">
        <v>185</v>
      </c>
      <c r="B28" s="15" t="s">
        <v>186</v>
      </c>
      <c r="C28" s="13" t="s">
        <v>94</v>
      </c>
      <c r="D28" s="16">
        <v>980</v>
      </c>
      <c r="E28" s="12">
        <v>20</v>
      </c>
    </row>
    <row r="29" spans="1:5" x14ac:dyDescent="0.25">
      <c r="A29" s="18" t="s">
        <v>187</v>
      </c>
      <c r="B29" s="15" t="s">
        <v>188</v>
      </c>
      <c r="C29" s="13" t="s">
        <v>16</v>
      </c>
      <c r="D29" s="16">
        <v>970</v>
      </c>
      <c r="E29" s="12">
        <v>19</v>
      </c>
    </row>
    <row r="30" spans="1:5" x14ac:dyDescent="0.25">
      <c r="A30" s="18" t="s">
        <v>189</v>
      </c>
      <c r="B30" s="15" t="s">
        <v>190</v>
      </c>
      <c r="C30" s="13" t="s">
        <v>79</v>
      </c>
      <c r="D30" s="16">
        <v>930</v>
      </c>
      <c r="E30" s="12">
        <v>18</v>
      </c>
    </row>
    <row r="31" spans="1:5" x14ac:dyDescent="0.25">
      <c r="A31" s="18" t="s">
        <v>191</v>
      </c>
      <c r="B31" s="15" t="s">
        <v>192</v>
      </c>
      <c r="C31" s="13" t="s">
        <v>40</v>
      </c>
      <c r="D31" s="16">
        <v>870</v>
      </c>
      <c r="E31" s="12">
        <v>17</v>
      </c>
    </row>
    <row r="32" spans="1:5" x14ac:dyDescent="0.25">
      <c r="A32" s="18" t="s">
        <v>193</v>
      </c>
      <c r="B32" s="15" t="s">
        <v>194</v>
      </c>
      <c r="C32" s="13" t="s">
        <v>103</v>
      </c>
      <c r="D32" s="16">
        <v>770</v>
      </c>
      <c r="E32" s="12">
        <v>16</v>
      </c>
    </row>
    <row r="33" spans="1:5" x14ac:dyDescent="0.25">
      <c r="A33" s="18" t="s">
        <v>195</v>
      </c>
      <c r="B33" s="15" t="s">
        <v>196</v>
      </c>
      <c r="C33" s="13" t="s">
        <v>28</v>
      </c>
      <c r="D33" s="16">
        <v>650</v>
      </c>
      <c r="E33" s="12">
        <v>15</v>
      </c>
    </row>
    <row r="34" spans="1:5" x14ac:dyDescent="0.25">
      <c r="A34" s="18" t="s">
        <v>197</v>
      </c>
      <c r="B34" s="15" t="s">
        <v>198</v>
      </c>
      <c r="C34" s="13" t="s">
        <v>58</v>
      </c>
      <c r="D34" s="16">
        <v>620</v>
      </c>
      <c r="E34" s="12">
        <v>14</v>
      </c>
    </row>
    <row r="35" spans="1:5" x14ac:dyDescent="0.25">
      <c r="A35" s="18" t="s">
        <v>199</v>
      </c>
      <c r="B35" s="15" t="s">
        <v>200</v>
      </c>
      <c r="C35" s="13" t="s">
        <v>46</v>
      </c>
      <c r="D35" s="16">
        <v>610</v>
      </c>
      <c r="E35" s="12">
        <v>13</v>
      </c>
    </row>
    <row r="36" spans="1:5" x14ac:dyDescent="0.25">
      <c r="A36" s="18" t="s">
        <v>201</v>
      </c>
      <c r="B36" s="15" t="s">
        <v>202</v>
      </c>
      <c r="C36" s="13" t="s">
        <v>118</v>
      </c>
      <c r="D36" s="16">
        <v>600</v>
      </c>
      <c r="E36" s="12">
        <v>12</v>
      </c>
    </row>
    <row r="37" spans="1:5" x14ac:dyDescent="0.25">
      <c r="A37" s="18" t="s">
        <v>203</v>
      </c>
      <c r="B37" s="15" t="s">
        <v>204</v>
      </c>
      <c r="C37" s="13" t="s">
        <v>49</v>
      </c>
      <c r="D37" s="16">
        <v>590</v>
      </c>
      <c r="E37" s="12">
        <v>11</v>
      </c>
    </row>
    <row r="38" spans="1:5" x14ac:dyDescent="0.25">
      <c r="A38" s="18" t="s">
        <v>205</v>
      </c>
      <c r="B38" s="15" t="s">
        <v>206</v>
      </c>
      <c r="C38" s="13" t="s">
        <v>67</v>
      </c>
      <c r="D38" s="16">
        <v>430</v>
      </c>
      <c r="E38" s="12">
        <v>10</v>
      </c>
    </row>
    <row r="39" spans="1:5" x14ac:dyDescent="0.25">
      <c r="A39" s="18" t="s">
        <v>207</v>
      </c>
      <c r="B39" s="15" t="s">
        <v>208</v>
      </c>
      <c r="C39" s="13" t="s">
        <v>133</v>
      </c>
      <c r="D39" s="16">
        <v>430</v>
      </c>
      <c r="E39" s="12">
        <v>10</v>
      </c>
    </row>
    <row r="40" spans="1:5" x14ac:dyDescent="0.25">
      <c r="A40" s="18" t="s">
        <v>209</v>
      </c>
      <c r="B40" s="15" t="s">
        <v>210</v>
      </c>
      <c r="C40" s="13" t="s">
        <v>64</v>
      </c>
      <c r="D40" s="16">
        <v>330</v>
      </c>
      <c r="E40" s="12">
        <v>8</v>
      </c>
    </row>
    <row r="41" spans="1:5" x14ac:dyDescent="0.25">
      <c r="A41" s="18" t="s">
        <v>211</v>
      </c>
      <c r="B41" s="15" t="s">
        <v>212</v>
      </c>
      <c r="C41" s="13" t="s">
        <v>82</v>
      </c>
      <c r="D41" s="16">
        <v>230</v>
      </c>
      <c r="E41" s="12">
        <v>7</v>
      </c>
    </row>
    <row r="42" spans="1:5" x14ac:dyDescent="0.25">
      <c r="A42" s="18" t="s">
        <v>213</v>
      </c>
      <c r="B42" s="15" t="s">
        <v>214</v>
      </c>
      <c r="C42" s="13" t="s">
        <v>25</v>
      </c>
      <c r="D42" s="16">
        <v>230</v>
      </c>
      <c r="E42" s="12">
        <v>7</v>
      </c>
    </row>
    <row r="43" spans="1:5" x14ac:dyDescent="0.25">
      <c r="A43" s="18" t="s">
        <v>215</v>
      </c>
      <c r="B43" s="15" t="s">
        <v>216</v>
      </c>
      <c r="C43" s="13" t="s">
        <v>43</v>
      </c>
      <c r="D43" s="16">
        <v>180</v>
      </c>
      <c r="E43" s="12">
        <v>5</v>
      </c>
    </row>
    <row r="44" spans="1:5" x14ac:dyDescent="0.25">
      <c r="A44" s="18" t="s">
        <v>217</v>
      </c>
      <c r="B44" s="15" t="s">
        <v>218</v>
      </c>
      <c r="C44" s="13" t="s">
        <v>130</v>
      </c>
      <c r="D44" s="16">
        <v>180</v>
      </c>
      <c r="E44" s="12">
        <v>5</v>
      </c>
    </row>
    <row r="45" spans="1:5" x14ac:dyDescent="0.25">
      <c r="A45" s="18" t="s">
        <v>219</v>
      </c>
      <c r="B45" s="15" t="s">
        <v>220</v>
      </c>
      <c r="C45" s="13" t="s">
        <v>97</v>
      </c>
      <c r="D45" s="16">
        <v>90</v>
      </c>
      <c r="E45" s="12">
        <v>3</v>
      </c>
    </row>
    <row r="46" spans="1:5" x14ac:dyDescent="0.25">
      <c r="A46" s="18" t="s">
        <v>221</v>
      </c>
      <c r="B46" s="15" t="s">
        <v>222</v>
      </c>
      <c r="C46" s="13" t="s">
        <v>91</v>
      </c>
      <c r="D46" s="16">
        <v>40</v>
      </c>
      <c r="E46" s="12">
        <v>2</v>
      </c>
    </row>
    <row r="47" spans="1:5" x14ac:dyDescent="0.25">
      <c r="A47" s="18" t="s">
        <v>223</v>
      </c>
      <c r="B47" s="15" t="s">
        <v>224</v>
      </c>
      <c r="C47" s="13" t="s">
        <v>22</v>
      </c>
      <c r="D47" s="16">
        <v>0</v>
      </c>
      <c r="E47" s="12">
        <v>0</v>
      </c>
    </row>
  </sheetData>
  <mergeCells count="1">
    <mergeCell ref="B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topLeftCell="A40" workbookViewId="0">
      <selection activeCell="A4" sqref="A4:E50"/>
    </sheetView>
  </sheetViews>
  <sheetFormatPr defaultRowHeight="15" x14ac:dyDescent="0.25"/>
  <cols>
    <col min="1" max="1" width="14" customWidth="1"/>
    <col min="2" max="2" width="22.5703125" customWidth="1"/>
    <col min="3" max="3" width="20.5703125" customWidth="1"/>
    <col min="4" max="4" width="17.85546875" customWidth="1"/>
    <col min="5" max="5" width="15.5703125" customWidth="1"/>
  </cols>
  <sheetData>
    <row r="4" spans="1:5" x14ac:dyDescent="0.25">
      <c r="A4" s="20"/>
      <c r="B4" s="133"/>
      <c r="C4" s="133"/>
      <c r="D4" s="20"/>
      <c r="E4" s="20"/>
    </row>
    <row r="5" spans="1:5" x14ac:dyDescent="0.25">
      <c r="A5" s="20"/>
      <c r="B5" s="133"/>
      <c r="C5" s="133"/>
      <c r="D5" s="30"/>
      <c r="E5" s="22"/>
    </row>
    <row r="6" spans="1:5" x14ac:dyDescent="0.25">
      <c r="A6" s="25" t="s">
        <v>0</v>
      </c>
      <c r="B6" s="25" t="s">
        <v>1</v>
      </c>
      <c r="C6" s="25" t="s">
        <v>2</v>
      </c>
      <c r="D6" s="28" t="s">
        <v>3</v>
      </c>
      <c r="E6" s="21" t="s">
        <v>4</v>
      </c>
    </row>
    <row r="7" spans="1:5" x14ac:dyDescent="0.25">
      <c r="A7" s="29" t="s">
        <v>225</v>
      </c>
      <c r="B7" s="26" t="s">
        <v>226</v>
      </c>
      <c r="C7" s="24" t="s">
        <v>88</v>
      </c>
      <c r="D7" s="27">
        <v>5720</v>
      </c>
      <c r="E7" s="23">
        <v>44</v>
      </c>
    </row>
    <row r="8" spans="1:5" x14ac:dyDescent="0.25">
      <c r="A8" s="29" t="s">
        <v>227</v>
      </c>
      <c r="B8" s="26" t="s">
        <v>228</v>
      </c>
      <c r="C8" s="24" t="s">
        <v>10</v>
      </c>
      <c r="D8" s="27">
        <v>4750</v>
      </c>
      <c r="E8" s="23">
        <v>43</v>
      </c>
    </row>
    <row r="9" spans="1:5" x14ac:dyDescent="0.25">
      <c r="A9" s="29" t="s">
        <v>229</v>
      </c>
      <c r="B9" s="26" t="s">
        <v>230</v>
      </c>
      <c r="C9" s="24" t="s">
        <v>61</v>
      </c>
      <c r="D9" s="27">
        <v>4500</v>
      </c>
      <c r="E9" s="23">
        <v>42</v>
      </c>
    </row>
    <row r="10" spans="1:5" x14ac:dyDescent="0.25">
      <c r="A10" s="29" t="s">
        <v>231</v>
      </c>
      <c r="B10" s="26" t="s">
        <v>232</v>
      </c>
      <c r="C10" s="24" t="s">
        <v>34</v>
      </c>
      <c r="D10" s="27">
        <v>4320</v>
      </c>
      <c r="E10" s="23">
        <v>41</v>
      </c>
    </row>
    <row r="11" spans="1:5" x14ac:dyDescent="0.25">
      <c r="A11" s="29" t="s">
        <v>233</v>
      </c>
      <c r="B11" s="26" t="s">
        <v>234</v>
      </c>
      <c r="C11" s="24" t="s">
        <v>37</v>
      </c>
      <c r="D11" s="27">
        <v>4100</v>
      </c>
      <c r="E11" s="23">
        <v>40</v>
      </c>
    </row>
    <row r="12" spans="1:5" x14ac:dyDescent="0.25">
      <c r="A12" s="29" t="s">
        <v>235</v>
      </c>
      <c r="B12" s="26" t="s">
        <v>236</v>
      </c>
      <c r="C12" s="24" t="s">
        <v>133</v>
      </c>
      <c r="D12" s="27">
        <v>4060</v>
      </c>
      <c r="E12" s="23">
        <v>39</v>
      </c>
    </row>
    <row r="13" spans="1:5" x14ac:dyDescent="0.25">
      <c r="A13" s="29" t="s">
        <v>237</v>
      </c>
      <c r="B13" s="26" t="s">
        <v>238</v>
      </c>
      <c r="C13" s="24" t="s">
        <v>124</v>
      </c>
      <c r="D13" s="27">
        <v>4020</v>
      </c>
      <c r="E13" s="23">
        <v>38</v>
      </c>
    </row>
    <row r="14" spans="1:5" x14ac:dyDescent="0.25">
      <c r="A14" s="29" t="s">
        <v>239</v>
      </c>
      <c r="B14" s="26" t="s">
        <v>240</v>
      </c>
      <c r="C14" s="24" t="s">
        <v>46</v>
      </c>
      <c r="D14" s="27">
        <v>3900</v>
      </c>
      <c r="E14" s="23">
        <v>37</v>
      </c>
    </row>
    <row r="15" spans="1:5" x14ac:dyDescent="0.25">
      <c r="A15" s="29" t="s">
        <v>241</v>
      </c>
      <c r="B15" s="26" t="s">
        <v>242</v>
      </c>
      <c r="C15" s="24" t="s">
        <v>19</v>
      </c>
      <c r="D15" s="27">
        <v>3900</v>
      </c>
      <c r="E15" s="23">
        <v>37</v>
      </c>
    </row>
    <row r="16" spans="1:5" x14ac:dyDescent="0.25">
      <c r="A16" s="29" t="s">
        <v>243</v>
      </c>
      <c r="B16" s="26" t="s">
        <v>244</v>
      </c>
      <c r="C16" s="24" t="s">
        <v>7</v>
      </c>
      <c r="D16" s="27">
        <v>3580</v>
      </c>
      <c r="E16" s="23">
        <v>35</v>
      </c>
    </row>
    <row r="17" spans="1:5" x14ac:dyDescent="0.25">
      <c r="A17" s="29" t="s">
        <v>245</v>
      </c>
      <c r="B17" s="26" t="s">
        <v>246</v>
      </c>
      <c r="C17" s="24" t="s">
        <v>112</v>
      </c>
      <c r="D17" s="27">
        <v>3560</v>
      </c>
      <c r="E17" s="23">
        <v>34</v>
      </c>
    </row>
    <row r="18" spans="1:5" x14ac:dyDescent="0.25">
      <c r="A18" s="29" t="s">
        <v>247</v>
      </c>
      <c r="B18" s="26" t="s">
        <v>248</v>
      </c>
      <c r="C18" s="24" t="s">
        <v>13</v>
      </c>
      <c r="D18" s="27">
        <v>3500</v>
      </c>
      <c r="E18" s="23">
        <v>33</v>
      </c>
    </row>
    <row r="19" spans="1:5" x14ac:dyDescent="0.25">
      <c r="A19" s="29" t="s">
        <v>249</v>
      </c>
      <c r="B19" s="26" t="s">
        <v>250</v>
      </c>
      <c r="C19" s="24" t="s">
        <v>43</v>
      </c>
      <c r="D19" s="27">
        <v>3500</v>
      </c>
      <c r="E19" s="23">
        <v>33</v>
      </c>
    </row>
    <row r="20" spans="1:5" x14ac:dyDescent="0.25">
      <c r="A20" s="29" t="s">
        <v>251</v>
      </c>
      <c r="B20" s="26" t="s">
        <v>252</v>
      </c>
      <c r="C20" s="24" t="s">
        <v>82</v>
      </c>
      <c r="D20" s="27">
        <v>3360</v>
      </c>
      <c r="E20" s="23">
        <v>31</v>
      </c>
    </row>
    <row r="21" spans="1:5" x14ac:dyDescent="0.25">
      <c r="A21" s="29" t="s">
        <v>253</v>
      </c>
      <c r="B21" s="26" t="s">
        <v>254</v>
      </c>
      <c r="C21" s="24" t="s">
        <v>115</v>
      </c>
      <c r="D21" s="27">
        <v>3260</v>
      </c>
      <c r="E21" s="23">
        <v>30</v>
      </c>
    </row>
    <row r="22" spans="1:5" x14ac:dyDescent="0.25">
      <c r="A22" s="29" t="s">
        <v>255</v>
      </c>
      <c r="B22" s="26" t="s">
        <v>256</v>
      </c>
      <c r="C22" s="24" t="s">
        <v>76</v>
      </c>
      <c r="D22" s="27">
        <v>3180</v>
      </c>
      <c r="E22" s="23">
        <v>29</v>
      </c>
    </row>
    <row r="23" spans="1:5" x14ac:dyDescent="0.25">
      <c r="A23" s="29" t="s">
        <v>257</v>
      </c>
      <c r="B23" s="26" t="s">
        <v>258</v>
      </c>
      <c r="C23" s="24" t="s">
        <v>58</v>
      </c>
      <c r="D23" s="27">
        <v>3130</v>
      </c>
      <c r="E23" s="23">
        <v>28</v>
      </c>
    </row>
    <row r="24" spans="1:5" x14ac:dyDescent="0.25">
      <c r="A24" s="29" t="s">
        <v>259</v>
      </c>
      <c r="B24" s="26" t="s">
        <v>260</v>
      </c>
      <c r="C24" s="24" t="s">
        <v>22</v>
      </c>
      <c r="D24" s="27">
        <v>3100</v>
      </c>
      <c r="E24" s="23">
        <v>27</v>
      </c>
    </row>
    <row r="25" spans="1:5" x14ac:dyDescent="0.25">
      <c r="A25" s="29" t="s">
        <v>261</v>
      </c>
      <c r="B25" s="26" t="s">
        <v>262</v>
      </c>
      <c r="C25" s="24" t="s">
        <v>121</v>
      </c>
      <c r="D25" s="27">
        <v>3000</v>
      </c>
      <c r="E25" s="23">
        <v>26</v>
      </c>
    </row>
    <row r="26" spans="1:5" x14ac:dyDescent="0.25">
      <c r="A26" s="29" t="s">
        <v>263</v>
      </c>
      <c r="B26" s="26" t="s">
        <v>264</v>
      </c>
      <c r="C26" s="24" t="s">
        <v>31</v>
      </c>
      <c r="D26" s="27">
        <v>2520</v>
      </c>
      <c r="E26" s="23">
        <v>25</v>
      </c>
    </row>
    <row r="27" spans="1:5" x14ac:dyDescent="0.25">
      <c r="A27" s="29" t="s">
        <v>265</v>
      </c>
      <c r="B27" s="26" t="s">
        <v>266</v>
      </c>
      <c r="C27" s="24" t="s">
        <v>52</v>
      </c>
      <c r="D27" s="27">
        <v>2420</v>
      </c>
      <c r="E27" s="23">
        <v>24</v>
      </c>
    </row>
    <row r="28" spans="1:5" x14ac:dyDescent="0.25">
      <c r="A28" s="29" t="s">
        <v>267</v>
      </c>
      <c r="B28" s="26" t="s">
        <v>268</v>
      </c>
      <c r="C28" s="24" t="s">
        <v>103</v>
      </c>
      <c r="D28" s="27">
        <v>1780</v>
      </c>
      <c r="E28" s="23">
        <v>23</v>
      </c>
    </row>
    <row r="29" spans="1:5" x14ac:dyDescent="0.25">
      <c r="A29" s="29" t="s">
        <v>269</v>
      </c>
      <c r="B29" s="26" t="s">
        <v>270</v>
      </c>
      <c r="C29" s="24" t="s">
        <v>136</v>
      </c>
      <c r="D29" s="27">
        <v>1520</v>
      </c>
      <c r="E29" s="23">
        <v>22</v>
      </c>
    </row>
    <row r="30" spans="1:5" x14ac:dyDescent="0.25">
      <c r="A30" s="29" t="s">
        <v>271</v>
      </c>
      <c r="B30" s="26" t="s">
        <v>272</v>
      </c>
      <c r="C30" s="24" t="s">
        <v>97</v>
      </c>
      <c r="D30" s="27">
        <v>1460</v>
      </c>
      <c r="E30" s="23">
        <v>21</v>
      </c>
    </row>
    <row r="31" spans="1:5" x14ac:dyDescent="0.25">
      <c r="A31" s="29" t="s">
        <v>273</v>
      </c>
      <c r="B31" s="26" t="s">
        <v>274</v>
      </c>
      <c r="C31" s="24" t="s">
        <v>25</v>
      </c>
      <c r="D31" s="27">
        <v>1400</v>
      </c>
      <c r="E31" s="23">
        <v>20</v>
      </c>
    </row>
    <row r="32" spans="1:5" x14ac:dyDescent="0.25">
      <c r="A32" s="29" t="s">
        <v>275</v>
      </c>
      <c r="B32" s="26" t="s">
        <v>276</v>
      </c>
      <c r="C32" s="24" t="s">
        <v>40</v>
      </c>
      <c r="D32" s="27">
        <v>1340</v>
      </c>
      <c r="E32" s="23">
        <v>19</v>
      </c>
    </row>
    <row r="33" spans="1:5" x14ac:dyDescent="0.25">
      <c r="A33" s="29" t="s">
        <v>277</v>
      </c>
      <c r="B33" s="26" t="s">
        <v>278</v>
      </c>
      <c r="C33" s="24" t="s">
        <v>49</v>
      </c>
      <c r="D33" s="27">
        <v>1320</v>
      </c>
      <c r="E33" s="23">
        <v>18</v>
      </c>
    </row>
    <row r="34" spans="1:5" x14ac:dyDescent="0.25">
      <c r="A34" s="29" t="s">
        <v>279</v>
      </c>
      <c r="B34" s="26" t="s">
        <v>280</v>
      </c>
      <c r="C34" s="24" t="s">
        <v>118</v>
      </c>
      <c r="D34" s="27">
        <v>1300</v>
      </c>
      <c r="E34" s="23">
        <v>17</v>
      </c>
    </row>
    <row r="35" spans="1:5" x14ac:dyDescent="0.25">
      <c r="A35" s="29" t="s">
        <v>281</v>
      </c>
      <c r="B35" s="26" t="s">
        <v>282</v>
      </c>
      <c r="C35" s="24" t="s">
        <v>100</v>
      </c>
      <c r="D35" s="27">
        <v>1200</v>
      </c>
      <c r="E35" s="23">
        <v>16</v>
      </c>
    </row>
    <row r="36" spans="1:5" x14ac:dyDescent="0.25">
      <c r="A36" s="29" t="s">
        <v>283</v>
      </c>
      <c r="B36" s="26" t="s">
        <v>284</v>
      </c>
      <c r="C36" s="24" t="s">
        <v>79</v>
      </c>
      <c r="D36" s="27">
        <v>920</v>
      </c>
      <c r="E36" s="23">
        <v>15</v>
      </c>
    </row>
    <row r="37" spans="1:5" x14ac:dyDescent="0.25">
      <c r="A37" s="29" t="s">
        <v>285</v>
      </c>
      <c r="B37" s="26" t="s">
        <v>286</v>
      </c>
      <c r="C37" s="24" t="s">
        <v>109</v>
      </c>
      <c r="D37" s="27">
        <v>920</v>
      </c>
      <c r="E37" s="23">
        <v>15</v>
      </c>
    </row>
    <row r="38" spans="1:5" x14ac:dyDescent="0.25">
      <c r="A38" s="29" t="s">
        <v>287</v>
      </c>
      <c r="B38" s="26" t="s">
        <v>288</v>
      </c>
      <c r="C38" s="24" t="s">
        <v>64</v>
      </c>
      <c r="D38" s="27">
        <v>900</v>
      </c>
      <c r="E38" s="23">
        <v>13</v>
      </c>
    </row>
    <row r="39" spans="1:5" x14ac:dyDescent="0.25">
      <c r="A39" s="29" t="s">
        <v>289</v>
      </c>
      <c r="B39" s="26" t="s">
        <v>290</v>
      </c>
      <c r="C39" s="24" t="s">
        <v>55</v>
      </c>
      <c r="D39" s="27">
        <v>780</v>
      </c>
      <c r="E39" s="23">
        <v>12</v>
      </c>
    </row>
    <row r="40" spans="1:5" x14ac:dyDescent="0.25">
      <c r="A40" s="29" t="s">
        <v>291</v>
      </c>
      <c r="B40" s="26" t="s">
        <v>292</v>
      </c>
      <c r="C40" s="24" t="s">
        <v>70</v>
      </c>
      <c r="D40" s="27">
        <v>620</v>
      </c>
      <c r="E40" s="23">
        <v>11</v>
      </c>
    </row>
    <row r="41" spans="1:5" x14ac:dyDescent="0.25">
      <c r="A41" s="29" t="s">
        <v>293</v>
      </c>
      <c r="B41" s="26" t="s">
        <v>294</v>
      </c>
      <c r="C41" s="24" t="s">
        <v>73</v>
      </c>
      <c r="D41" s="27">
        <v>600</v>
      </c>
      <c r="E41" s="23">
        <v>10</v>
      </c>
    </row>
    <row r="42" spans="1:5" x14ac:dyDescent="0.25">
      <c r="A42" s="29" t="s">
        <v>295</v>
      </c>
      <c r="B42" s="26" t="s">
        <v>296</v>
      </c>
      <c r="C42" s="24" t="s">
        <v>94</v>
      </c>
      <c r="D42" s="27">
        <v>580</v>
      </c>
      <c r="E42" s="23">
        <v>9</v>
      </c>
    </row>
    <row r="43" spans="1:5" x14ac:dyDescent="0.25">
      <c r="A43" s="29" t="s">
        <v>297</v>
      </c>
      <c r="B43" s="26" t="s">
        <v>298</v>
      </c>
      <c r="C43" s="24" t="s">
        <v>130</v>
      </c>
      <c r="D43" s="27">
        <v>480</v>
      </c>
      <c r="E43" s="23">
        <v>8</v>
      </c>
    </row>
    <row r="44" spans="1:5" x14ac:dyDescent="0.25">
      <c r="A44" s="29" t="s">
        <v>299</v>
      </c>
      <c r="B44" s="26" t="s">
        <v>300</v>
      </c>
      <c r="C44" s="24" t="s">
        <v>67</v>
      </c>
      <c r="D44" s="27">
        <v>440</v>
      </c>
      <c r="E44" s="23">
        <v>7</v>
      </c>
    </row>
    <row r="45" spans="1:5" x14ac:dyDescent="0.25">
      <c r="A45" s="29" t="s">
        <v>301</v>
      </c>
      <c r="B45" s="26" t="s">
        <v>302</v>
      </c>
      <c r="C45" s="24" t="s">
        <v>85</v>
      </c>
      <c r="D45" s="27">
        <v>440</v>
      </c>
      <c r="E45" s="23">
        <v>7</v>
      </c>
    </row>
    <row r="46" spans="1:5" x14ac:dyDescent="0.25">
      <c r="A46" s="29" t="s">
        <v>303</v>
      </c>
      <c r="B46" s="26" t="s">
        <v>304</v>
      </c>
      <c r="C46" s="24" t="s">
        <v>106</v>
      </c>
      <c r="D46" s="27">
        <v>360</v>
      </c>
      <c r="E46" s="23">
        <v>5</v>
      </c>
    </row>
    <row r="47" spans="1:5" x14ac:dyDescent="0.25">
      <c r="A47" s="29" t="s">
        <v>305</v>
      </c>
      <c r="B47" s="26" t="s">
        <v>306</v>
      </c>
      <c r="C47" s="24" t="s">
        <v>127</v>
      </c>
      <c r="D47" s="27">
        <v>280</v>
      </c>
      <c r="E47" s="23">
        <v>4</v>
      </c>
    </row>
    <row r="48" spans="1:5" x14ac:dyDescent="0.25">
      <c r="A48" s="29" t="s">
        <v>307</v>
      </c>
      <c r="B48" s="26" t="s">
        <v>308</v>
      </c>
      <c r="C48" s="24" t="s">
        <v>28</v>
      </c>
      <c r="D48" s="27">
        <v>200</v>
      </c>
      <c r="E48" s="23">
        <v>3</v>
      </c>
    </row>
    <row r="49" spans="1:5" x14ac:dyDescent="0.25">
      <c r="A49" s="29" t="s">
        <v>309</v>
      </c>
      <c r="B49" s="26" t="s">
        <v>310</v>
      </c>
      <c r="C49" s="24" t="s">
        <v>91</v>
      </c>
      <c r="D49" s="27">
        <v>130</v>
      </c>
      <c r="E49" s="23">
        <v>2</v>
      </c>
    </row>
    <row r="50" spans="1:5" x14ac:dyDescent="0.25">
      <c r="A50" s="29" t="s">
        <v>311</v>
      </c>
      <c r="B50" s="26" t="s">
        <v>312</v>
      </c>
      <c r="C50" s="24" t="s">
        <v>16</v>
      </c>
      <c r="D50" s="27">
        <v>80</v>
      </c>
      <c r="E50" s="23">
        <v>1</v>
      </c>
    </row>
  </sheetData>
  <mergeCells count="1">
    <mergeCell ref="B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4" workbookViewId="0">
      <selection activeCell="C1" sqref="C1:C1048576"/>
    </sheetView>
  </sheetViews>
  <sheetFormatPr defaultRowHeight="15" x14ac:dyDescent="0.25"/>
  <cols>
    <col min="1" max="1" width="15.28515625" customWidth="1"/>
    <col min="2" max="2" width="26.42578125" customWidth="1"/>
    <col min="3" max="3" width="27.5703125" customWidth="1"/>
    <col min="4" max="4" width="20.5703125" customWidth="1"/>
    <col min="5" max="5" width="21.42578125" customWidth="1"/>
  </cols>
  <sheetData>
    <row r="1" spans="1:5" x14ac:dyDescent="0.25">
      <c r="A1" s="33" t="s">
        <v>0</v>
      </c>
      <c r="B1" s="33" t="s">
        <v>1</v>
      </c>
      <c r="C1" s="33" t="s">
        <v>2</v>
      </c>
      <c r="D1" s="36" t="s">
        <v>3</v>
      </c>
      <c r="E1" s="31" t="s">
        <v>4</v>
      </c>
    </row>
    <row r="2" spans="1:5" x14ac:dyDescent="0.25">
      <c r="A2" s="37" t="s">
        <v>313</v>
      </c>
      <c r="B2" s="34" t="s">
        <v>314</v>
      </c>
      <c r="C2" s="34" t="s">
        <v>19</v>
      </c>
      <c r="D2" s="35">
        <v>15530</v>
      </c>
      <c r="E2" s="32">
        <v>44</v>
      </c>
    </row>
    <row r="3" spans="1:5" x14ac:dyDescent="0.25">
      <c r="A3" s="37" t="s">
        <v>315</v>
      </c>
      <c r="B3" s="34" t="s">
        <v>316</v>
      </c>
      <c r="C3" s="34" t="s">
        <v>76</v>
      </c>
      <c r="D3" s="35">
        <v>10180</v>
      </c>
      <c r="E3" s="32">
        <v>43</v>
      </c>
    </row>
    <row r="4" spans="1:5" x14ac:dyDescent="0.25">
      <c r="A4" s="37" t="s">
        <v>317</v>
      </c>
      <c r="B4" s="34" t="s">
        <v>318</v>
      </c>
      <c r="C4" s="34" t="s">
        <v>88</v>
      </c>
      <c r="D4" s="35">
        <v>7210</v>
      </c>
      <c r="E4" s="32">
        <v>42</v>
      </c>
    </row>
    <row r="5" spans="1:5" x14ac:dyDescent="0.25">
      <c r="A5" s="37" t="s">
        <v>319</v>
      </c>
      <c r="B5" s="34" t="s">
        <v>320</v>
      </c>
      <c r="C5" s="34" t="s">
        <v>37</v>
      </c>
      <c r="D5" s="35">
        <v>6840</v>
      </c>
      <c r="E5" s="32">
        <v>41</v>
      </c>
    </row>
    <row r="6" spans="1:5" x14ac:dyDescent="0.25">
      <c r="A6" s="37" t="s">
        <v>321</v>
      </c>
      <c r="B6" s="34" t="s">
        <v>322</v>
      </c>
      <c r="C6" s="34" t="s">
        <v>103</v>
      </c>
      <c r="D6" s="35">
        <v>6750</v>
      </c>
      <c r="E6" s="32">
        <v>40</v>
      </c>
    </row>
    <row r="7" spans="1:5" x14ac:dyDescent="0.25">
      <c r="A7" s="37" t="s">
        <v>323</v>
      </c>
      <c r="B7" s="34" t="s">
        <v>324</v>
      </c>
      <c r="C7" s="34" t="s">
        <v>70</v>
      </c>
      <c r="D7" s="35">
        <v>6230</v>
      </c>
      <c r="E7" s="32">
        <v>39</v>
      </c>
    </row>
    <row r="8" spans="1:5" x14ac:dyDescent="0.25">
      <c r="A8" s="37" t="s">
        <v>325</v>
      </c>
      <c r="B8" s="34" t="s">
        <v>326</v>
      </c>
      <c r="C8" s="34" t="s">
        <v>13</v>
      </c>
      <c r="D8" s="35">
        <v>4880</v>
      </c>
      <c r="E8" s="32">
        <v>38</v>
      </c>
    </row>
    <row r="9" spans="1:5" x14ac:dyDescent="0.25">
      <c r="A9" s="37" t="s">
        <v>327</v>
      </c>
      <c r="B9" s="34" t="s">
        <v>328</v>
      </c>
      <c r="C9" s="34" t="s">
        <v>118</v>
      </c>
      <c r="D9" s="35">
        <v>4470</v>
      </c>
      <c r="E9" s="32">
        <v>37</v>
      </c>
    </row>
    <row r="10" spans="1:5" x14ac:dyDescent="0.25">
      <c r="A10" s="37" t="s">
        <v>329</v>
      </c>
      <c r="B10" s="34" t="s">
        <v>330</v>
      </c>
      <c r="C10" s="34" t="s">
        <v>55</v>
      </c>
      <c r="D10" s="35">
        <v>4440</v>
      </c>
      <c r="E10" s="32">
        <v>36</v>
      </c>
    </row>
    <row r="11" spans="1:5" x14ac:dyDescent="0.25">
      <c r="A11" s="37" t="s">
        <v>331</v>
      </c>
      <c r="B11" s="34" t="s">
        <v>332</v>
      </c>
      <c r="C11" s="34" t="s">
        <v>49</v>
      </c>
      <c r="D11" s="35">
        <v>4270</v>
      </c>
      <c r="E11" s="32">
        <v>35</v>
      </c>
    </row>
    <row r="12" spans="1:5" x14ac:dyDescent="0.25">
      <c r="A12" s="37" t="s">
        <v>333</v>
      </c>
      <c r="B12" s="34" t="s">
        <v>334</v>
      </c>
      <c r="C12" s="34" t="s">
        <v>73</v>
      </c>
      <c r="D12" s="35">
        <v>4060</v>
      </c>
      <c r="E12" s="32">
        <v>34</v>
      </c>
    </row>
    <row r="13" spans="1:5" x14ac:dyDescent="0.25">
      <c r="A13" s="37" t="s">
        <v>335</v>
      </c>
      <c r="B13" s="34" t="s">
        <v>336</v>
      </c>
      <c r="C13" s="34" t="s">
        <v>106</v>
      </c>
      <c r="D13" s="35">
        <v>3710</v>
      </c>
      <c r="E13" s="32">
        <v>33</v>
      </c>
    </row>
    <row r="14" spans="1:5" x14ac:dyDescent="0.25">
      <c r="A14" s="37" t="s">
        <v>337</v>
      </c>
      <c r="B14" s="34" t="s">
        <v>338</v>
      </c>
      <c r="C14" s="34" t="s">
        <v>7</v>
      </c>
      <c r="D14" s="35">
        <v>3630</v>
      </c>
      <c r="E14" s="32">
        <v>32</v>
      </c>
    </row>
    <row r="15" spans="1:5" x14ac:dyDescent="0.25">
      <c r="A15" s="37" t="s">
        <v>339</v>
      </c>
      <c r="B15" s="34" t="s">
        <v>340</v>
      </c>
      <c r="C15" s="34" t="s">
        <v>58</v>
      </c>
      <c r="D15" s="35">
        <v>3410</v>
      </c>
      <c r="E15" s="32">
        <v>31</v>
      </c>
    </row>
    <row r="16" spans="1:5" x14ac:dyDescent="0.25">
      <c r="A16" s="37" t="s">
        <v>341</v>
      </c>
      <c r="B16" s="34" t="s">
        <v>342</v>
      </c>
      <c r="C16" s="34" t="s">
        <v>22</v>
      </c>
      <c r="D16" s="35">
        <v>3180</v>
      </c>
      <c r="E16" s="32">
        <v>30</v>
      </c>
    </row>
    <row r="17" spans="1:5" x14ac:dyDescent="0.25">
      <c r="A17" s="37" t="s">
        <v>343</v>
      </c>
      <c r="B17" s="34" t="s">
        <v>344</v>
      </c>
      <c r="C17" s="34" t="s">
        <v>121</v>
      </c>
      <c r="D17" s="35">
        <v>3130</v>
      </c>
      <c r="E17" s="32">
        <v>29</v>
      </c>
    </row>
    <row r="18" spans="1:5" x14ac:dyDescent="0.25">
      <c r="A18" s="37" t="s">
        <v>345</v>
      </c>
      <c r="B18" s="34" t="s">
        <v>346</v>
      </c>
      <c r="C18" s="34" t="s">
        <v>100</v>
      </c>
      <c r="D18" s="35">
        <v>3000</v>
      </c>
      <c r="E18" s="32">
        <v>28</v>
      </c>
    </row>
    <row r="19" spans="1:5" x14ac:dyDescent="0.25">
      <c r="A19" s="37" t="s">
        <v>347</v>
      </c>
      <c r="B19" s="34" t="s">
        <v>348</v>
      </c>
      <c r="C19" s="34" t="s">
        <v>64</v>
      </c>
      <c r="D19" s="35">
        <v>2810</v>
      </c>
      <c r="E19" s="32">
        <v>27</v>
      </c>
    </row>
    <row r="20" spans="1:5" x14ac:dyDescent="0.25">
      <c r="A20" s="37" t="s">
        <v>349</v>
      </c>
      <c r="B20" s="34" t="s">
        <v>350</v>
      </c>
      <c r="C20" s="34" t="s">
        <v>34</v>
      </c>
      <c r="D20" s="35">
        <v>2590</v>
      </c>
      <c r="E20" s="32">
        <v>26</v>
      </c>
    </row>
    <row r="21" spans="1:5" x14ac:dyDescent="0.25">
      <c r="A21" s="37" t="s">
        <v>351</v>
      </c>
      <c r="B21" s="34" t="s">
        <v>352</v>
      </c>
      <c r="C21" s="34" t="s">
        <v>31</v>
      </c>
      <c r="D21" s="35">
        <v>2480</v>
      </c>
      <c r="E21" s="32">
        <v>25</v>
      </c>
    </row>
    <row r="22" spans="1:5" x14ac:dyDescent="0.25">
      <c r="A22" s="37" t="s">
        <v>353</v>
      </c>
      <c r="B22" s="34" t="s">
        <v>354</v>
      </c>
      <c r="C22" s="34" t="s">
        <v>43</v>
      </c>
      <c r="D22" s="35">
        <v>2160</v>
      </c>
      <c r="E22" s="32">
        <v>24</v>
      </c>
    </row>
    <row r="23" spans="1:5" x14ac:dyDescent="0.25">
      <c r="A23" s="37" t="s">
        <v>355</v>
      </c>
      <c r="B23" s="34" t="s">
        <v>356</v>
      </c>
      <c r="C23" s="34" t="s">
        <v>61</v>
      </c>
      <c r="D23" s="35">
        <v>2090</v>
      </c>
      <c r="E23" s="32">
        <v>23</v>
      </c>
    </row>
    <row r="24" spans="1:5" x14ac:dyDescent="0.25">
      <c r="A24" s="37" t="s">
        <v>357</v>
      </c>
      <c r="B24" s="34" t="s">
        <v>358</v>
      </c>
      <c r="C24" s="34" t="s">
        <v>85</v>
      </c>
      <c r="D24" s="35">
        <v>2040</v>
      </c>
      <c r="E24" s="32">
        <v>22</v>
      </c>
    </row>
    <row r="25" spans="1:5" x14ac:dyDescent="0.25">
      <c r="A25" s="37" t="s">
        <v>359</v>
      </c>
      <c r="B25" s="34" t="s">
        <v>360</v>
      </c>
      <c r="C25" s="34" t="s">
        <v>97</v>
      </c>
      <c r="D25" s="35">
        <v>2030</v>
      </c>
      <c r="E25" s="32">
        <v>21</v>
      </c>
    </row>
    <row r="26" spans="1:5" x14ac:dyDescent="0.25">
      <c r="A26" s="37" t="s">
        <v>361</v>
      </c>
      <c r="B26" s="34" t="s">
        <v>362</v>
      </c>
      <c r="C26" s="34" t="s">
        <v>127</v>
      </c>
      <c r="D26" s="35">
        <v>1870</v>
      </c>
      <c r="E26" s="32">
        <v>20</v>
      </c>
    </row>
    <row r="27" spans="1:5" x14ac:dyDescent="0.25">
      <c r="A27" s="37" t="s">
        <v>363</v>
      </c>
      <c r="B27" s="34" t="s">
        <v>364</v>
      </c>
      <c r="C27" s="34" t="s">
        <v>40</v>
      </c>
      <c r="D27" s="35">
        <v>1800</v>
      </c>
      <c r="E27" s="32">
        <v>19</v>
      </c>
    </row>
    <row r="28" spans="1:5" x14ac:dyDescent="0.25">
      <c r="A28" s="37" t="s">
        <v>365</v>
      </c>
      <c r="B28" s="34" t="s">
        <v>366</v>
      </c>
      <c r="C28" s="34" t="s">
        <v>94</v>
      </c>
      <c r="D28" s="35">
        <v>1710</v>
      </c>
      <c r="E28" s="32">
        <v>18</v>
      </c>
    </row>
    <row r="29" spans="1:5" x14ac:dyDescent="0.25">
      <c r="A29" s="37" t="s">
        <v>367</v>
      </c>
      <c r="B29" s="34" t="s">
        <v>368</v>
      </c>
      <c r="C29" s="34" t="s">
        <v>124</v>
      </c>
      <c r="D29" s="35">
        <v>1710</v>
      </c>
      <c r="E29" s="32">
        <v>18</v>
      </c>
    </row>
    <row r="30" spans="1:5" x14ac:dyDescent="0.25">
      <c r="A30" s="37" t="s">
        <v>369</v>
      </c>
      <c r="B30" s="34" t="s">
        <v>370</v>
      </c>
      <c r="C30" s="34" t="s">
        <v>130</v>
      </c>
      <c r="D30" s="35">
        <v>1590</v>
      </c>
      <c r="E30" s="32">
        <v>16</v>
      </c>
    </row>
    <row r="31" spans="1:5" x14ac:dyDescent="0.25">
      <c r="A31" s="37" t="s">
        <v>371</v>
      </c>
      <c r="B31" s="34" t="s">
        <v>372</v>
      </c>
      <c r="C31" s="34" t="s">
        <v>115</v>
      </c>
      <c r="D31" s="35">
        <v>1580</v>
      </c>
      <c r="E31" s="32">
        <v>15</v>
      </c>
    </row>
    <row r="32" spans="1:5" x14ac:dyDescent="0.25">
      <c r="A32" s="37" t="s">
        <v>373</v>
      </c>
      <c r="B32" s="34" t="s">
        <v>374</v>
      </c>
      <c r="C32" s="34" t="s">
        <v>136</v>
      </c>
      <c r="D32" s="35">
        <v>1570</v>
      </c>
      <c r="E32" s="32">
        <v>14</v>
      </c>
    </row>
    <row r="33" spans="1:5" x14ac:dyDescent="0.25">
      <c r="A33" s="37" t="s">
        <v>375</v>
      </c>
      <c r="B33" s="34" t="s">
        <v>376</v>
      </c>
      <c r="C33" s="34" t="s">
        <v>16</v>
      </c>
      <c r="D33" s="35">
        <v>1550</v>
      </c>
      <c r="E33" s="32">
        <v>13</v>
      </c>
    </row>
    <row r="34" spans="1:5" x14ac:dyDescent="0.25">
      <c r="A34" s="37" t="s">
        <v>377</v>
      </c>
      <c r="B34" s="34" t="s">
        <v>378</v>
      </c>
      <c r="C34" s="34" t="s">
        <v>46</v>
      </c>
      <c r="D34" s="35">
        <v>1530</v>
      </c>
      <c r="E34" s="32">
        <v>12</v>
      </c>
    </row>
    <row r="35" spans="1:5" x14ac:dyDescent="0.25">
      <c r="A35" s="37" t="s">
        <v>379</v>
      </c>
      <c r="B35" s="34" t="s">
        <v>380</v>
      </c>
      <c r="C35" s="34" t="s">
        <v>79</v>
      </c>
      <c r="D35" s="35">
        <v>1410</v>
      </c>
      <c r="E35" s="32">
        <v>11</v>
      </c>
    </row>
    <row r="36" spans="1:5" x14ac:dyDescent="0.25">
      <c r="A36" s="37" t="s">
        <v>381</v>
      </c>
      <c r="B36" s="34" t="s">
        <v>382</v>
      </c>
      <c r="C36" s="34" t="s">
        <v>10</v>
      </c>
      <c r="D36" s="35">
        <v>1300</v>
      </c>
      <c r="E36" s="32">
        <v>10</v>
      </c>
    </row>
    <row r="37" spans="1:5" x14ac:dyDescent="0.25">
      <c r="A37" s="37" t="s">
        <v>383</v>
      </c>
      <c r="B37" s="34" t="s">
        <v>384</v>
      </c>
      <c r="C37" s="34" t="s">
        <v>109</v>
      </c>
      <c r="D37" s="35">
        <v>1250</v>
      </c>
      <c r="E37" s="32">
        <v>9</v>
      </c>
    </row>
    <row r="38" spans="1:5" x14ac:dyDescent="0.25">
      <c r="A38" s="37" t="s">
        <v>385</v>
      </c>
      <c r="B38" s="34" t="s">
        <v>386</v>
      </c>
      <c r="C38" s="34" t="s">
        <v>28</v>
      </c>
      <c r="D38" s="35">
        <v>900</v>
      </c>
      <c r="E38" s="32">
        <v>8</v>
      </c>
    </row>
    <row r="39" spans="1:5" x14ac:dyDescent="0.25">
      <c r="A39" s="37" t="s">
        <v>387</v>
      </c>
      <c r="B39" s="34" t="s">
        <v>388</v>
      </c>
      <c r="C39" s="34" t="s">
        <v>82</v>
      </c>
      <c r="D39" s="35">
        <v>830</v>
      </c>
      <c r="E39" s="32">
        <v>7</v>
      </c>
    </row>
    <row r="40" spans="1:5" x14ac:dyDescent="0.25">
      <c r="A40" s="37" t="s">
        <v>389</v>
      </c>
      <c r="B40" s="34" t="s">
        <v>390</v>
      </c>
      <c r="C40" s="34" t="s">
        <v>25</v>
      </c>
      <c r="D40" s="35">
        <v>690</v>
      </c>
      <c r="E40" s="32">
        <v>6</v>
      </c>
    </row>
    <row r="41" spans="1:5" x14ac:dyDescent="0.25">
      <c r="A41" s="37" t="s">
        <v>391</v>
      </c>
      <c r="B41" s="34" t="s">
        <v>392</v>
      </c>
      <c r="C41" s="34" t="s">
        <v>91</v>
      </c>
      <c r="D41" s="35">
        <v>570</v>
      </c>
      <c r="E41" s="32">
        <v>5</v>
      </c>
    </row>
    <row r="42" spans="1:5" x14ac:dyDescent="0.25">
      <c r="A42" s="37" t="s">
        <v>393</v>
      </c>
      <c r="B42" s="34" t="s">
        <v>394</v>
      </c>
      <c r="C42" s="34" t="s">
        <v>52</v>
      </c>
      <c r="D42" s="35">
        <v>400</v>
      </c>
      <c r="E42" s="32">
        <v>4</v>
      </c>
    </row>
    <row r="43" spans="1:5" x14ac:dyDescent="0.25">
      <c r="A43" s="37" t="s">
        <v>395</v>
      </c>
      <c r="B43" s="34" t="s">
        <v>396</v>
      </c>
      <c r="C43" s="34" t="s">
        <v>112</v>
      </c>
      <c r="D43" s="35">
        <v>290</v>
      </c>
      <c r="E43" s="32">
        <v>3</v>
      </c>
    </row>
    <row r="44" spans="1:5" x14ac:dyDescent="0.25">
      <c r="A44" s="37" t="s">
        <v>397</v>
      </c>
      <c r="B44" s="34" t="s">
        <v>398</v>
      </c>
      <c r="C44" s="34" t="s">
        <v>133</v>
      </c>
      <c r="D44" s="35">
        <v>0</v>
      </c>
      <c r="E44" s="32">
        <v>0</v>
      </c>
    </row>
    <row r="45" spans="1:5" x14ac:dyDescent="0.25">
      <c r="A45" s="37" t="s">
        <v>399</v>
      </c>
      <c r="B45" s="34" t="s">
        <v>400</v>
      </c>
      <c r="C45" s="34" t="s">
        <v>67</v>
      </c>
      <c r="D45" s="35">
        <v>0</v>
      </c>
      <c r="E45" s="3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12" sqref="C12"/>
    </sheetView>
  </sheetViews>
  <sheetFormatPr defaultRowHeight="15" x14ac:dyDescent="0.25"/>
  <cols>
    <col min="1" max="1" width="19.42578125" customWidth="1"/>
    <col min="2" max="2" width="27.140625" customWidth="1"/>
    <col min="3" max="3" width="29.85546875" customWidth="1"/>
    <col min="4" max="4" width="19.5703125" customWidth="1"/>
    <col min="5" max="5" width="15.28515625" customWidth="1"/>
  </cols>
  <sheetData>
    <row r="1" spans="1:5" x14ac:dyDescent="0.25">
      <c r="A1" s="40" t="s">
        <v>0</v>
      </c>
      <c r="B1" s="40" t="s">
        <v>1</v>
      </c>
      <c r="C1" s="40" t="s">
        <v>2</v>
      </c>
      <c r="D1" s="43" t="s">
        <v>3</v>
      </c>
      <c r="E1" s="38" t="s">
        <v>4</v>
      </c>
    </row>
    <row r="2" spans="1:5" x14ac:dyDescent="0.25">
      <c r="A2" s="44" t="s">
        <v>401</v>
      </c>
      <c r="B2" s="41" t="s">
        <v>402</v>
      </c>
      <c r="C2" s="41" t="s">
        <v>136</v>
      </c>
      <c r="D2" s="42">
        <v>12890</v>
      </c>
      <c r="E2" s="39">
        <v>44</v>
      </c>
    </row>
    <row r="3" spans="1:5" x14ac:dyDescent="0.25">
      <c r="A3" s="44" t="s">
        <v>403</v>
      </c>
      <c r="B3" s="41" t="s">
        <v>404</v>
      </c>
      <c r="C3" s="41" t="s">
        <v>61</v>
      </c>
      <c r="D3" s="42">
        <v>9340</v>
      </c>
      <c r="E3" s="39">
        <v>43</v>
      </c>
    </row>
    <row r="4" spans="1:5" x14ac:dyDescent="0.25">
      <c r="A4" s="44" t="s">
        <v>405</v>
      </c>
      <c r="B4" s="41" t="s">
        <v>406</v>
      </c>
      <c r="C4" s="41" t="s">
        <v>19</v>
      </c>
      <c r="D4" s="42">
        <v>6100</v>
      </c>
      <c r="E4" s="39">
        <v>42</v>
      </c>
    </row>
    <row r="5" spans="1:5" x14ac:dyDescent="0.25">
      <c r="A5" s="44" t="s">
        <v>407</v>
      </c>
      <c r="B5" s="41" t="s">
        <v>408</v>
      </c>
      <c r="C5" s="41" t="s">
        <v>82</v>
      </c>
      <c r="D5" s="42">
        <v>5250</v>
      </c>
      <c r="E5" s="39">
        <v>41</v>
      </c>
    </row>
    <row r="6" spans="1:5" x14ac:dyDescent="0.25">
      <c r="A6" s="44" t="s">
        <v>409</v>
      </c>
      <c r="B6" s="41" t="s">
        <v>410</v>
      </c>
      <c r="C6" s="41" t="s">
        <v>115</v>
      </c>
      <c r="D6" s="42">
        <v>4900</v>
      </c>
      <c r="E6" s="39">
        <v>40</v>
      </c>
    </row>
    <row r="7" spans="1:5" x14ac:dyDescent="0.25">
      <c r="A7" s="44" t="s">
        <v>411</v>
      </c>
      <c r="B7" s="41" t="s">
        <v>412</v>
      </c>
      <c r="C7" s="41" t="s">
        <v>109</v>
      </c>
      <c r="D7" s="42">
        <v>4740</v>
      </c>
      <c r="E7" s="39">
        <v>39</v>
      </c>
    </row>
    <row r="8" spans="1:5" x14ac:dyDescent="0.25">
      <c r="A8" s="44" t="s">
        <v>413</v>
      </c>
      <c r="B8" s="41" t="s">
        <v>414</v>
      </c>
      <c r="C8" s="41" t="s">
        <v>121</v>
      </c>
      <c r="D8" s="42">
        <v>2720</v>
      </c>
      <c r="E8" s="39">
        <v>38</v>
      </c>
    </row>
    <row r="9" spans="1:5" x14ac:dyDescent="0.25">
      <c r="A9" s="44" t="s">
        <v>415</v>
      </c>
      <c r="B9" s="41" t="s">
        <v>416</v>
      </c>
      <c r="C9" s="41" t="s">
        <v>31</v>
      </c>
      <c r="D9" s="42">
        <v>2200</v>
      </c>
      <c r="E9" s="39">
        <v>37</v>
      </c>
    </row>
    <row r="10" spans="1:5" x14ac:dyDescent="0.25">
      <c r="A10" s="44" t="s">
        <v>417</v>
      </c>
      <c r="B10" s="41" t="s">
        <v>418</v>
      </c>
      <c r="C10" s="41" t="s">
        <v>16</v>
      </c>
      <c r="D10" s="42">
        <v>2150</v>
      </c>
      <c r="E10" s="39">
        <v>36</v>
      </c>
    </row>
    <row r="11" spans="1:5" x14ac:dyDescent="0.25">
      <c r="A11" s="44" t="s">
        <v>419</v>
      </c>
      <c r="B11" s="41" t="s">
        <v>420</v>
      </c>
      <c r="C11" s="41" t="s">
        <v>34</v>
      </c>
      <c r="D11" s="42">
        <v>2150</v>
      </c>
      <c r="E11" s="39">
        <v>36</v>
      </c>
    </row>
    <row r="12" spans="1:5" x14ac:dyDescent="0.25">
      <c r="A12" s="44" t="s">
        <v>421</v>
      </c>
      <c r="B12" s="41" t="s">
        <v>422</v>
      </c>
      <c r="C12" s="41" t="s">
        <v>58</v>
      </c>
      <c r="D12" s="42">
        <v>1980</v>
      </c>
      <c r="E12" s="39">
        <v>34</v>
      </c>
    </row>
    <row r="13" spans="1:5" x14ac:dyDescent="0.25">
      <c r="A13" s="44" t="s">
        <v>423</v>
      </c>
      <c r="B13" s="41" t="s">
        <v>424</v>
      </c>
      <c r="C13" s="41" t="s">
        <v>28</v>
      </c>
      <c r="D13" s="42">
        <v>1890</v>
      </c>
      <c r="E13" s="39">
        <v>33</v>
      </c>
    </row>
    <row r="14" spans="1:5" x14ac:dyDescent="0.25">
      <c r="A14" s="44" t="s">
        <v>425</v>
      </c>
      <c r="B14" s="41" t="s">
        <v>426</v>
      </c>
      <c r="C14" s="41" t="s">
        <v>124</v>
      </c>
      <c r="D14" s="42">
        <v>1880</v>
      </c>
      <c r="E14" s="39">
        <v>32</v>
      </c>
    </row>
    <row r="15" spans="1:5" x14ac:dyDescent="0.25">
      <c r="A15" s="44" t="s">
        <v>427</v>
      </c>
      <c r="B15" s="41" t="s">
        <v>428</v>
      </c>
      <c r="C15" s="41" t="s">
        <v>40</v>
      </c>
      <c r="D15" s="42">
        <v>1850</v>
      </c>
      <c r="E15" s="39">
        <v>31</v>
      </c>
    </row>
    <row r="16" spans="1:5" x14ac:dyDescent="0.25">
      <c r="A16" s="44" t="s">
        <v>429</v>
      </c>
      <c r="B16" s="41" t="s">
        <v>430</v>
      </c>
      <c r="C16" s="41" t="s">
        <v>55</v>
      </c>
      <c r="D16" s="42">
        <v>1840</v>
      </c>
      <c r="E16" s="39">
        <v>30</v>
      </c>
    </row>
    <row r="17" spans="1:5" x14ac:dyDescent="0.25">
      <c r="A17" s="44" t="s">
        <v>431</v>
      </c>
      <c r="B17" s="41" t="s">
        <v>432</v>
      </c>
      <c r="C17" s="41" t="s">
        <v>13</v>
      </c>
      <c r="D17" s="42">
        <v>1780</v>
      </c>
      <c r="E17" s="39">
        <v>29</v>
      </c>
    </row>
    <row r="18" spans="1:5" x14ac:dyDescent="0.25">
      <c r="A18" s="44" t="s">
        <v>433</v>
      </c>
      <c r="B18" s="41" t="s">
        <v>434</v>
      </c>
      <c r="C18" s="41" t="s">
        <v>25</v>
      </c>
      <c r="D18" s="42">
        <v>1760</v>
      </c>
      <c r="E18" s="39">
        <v>28</v>
      </c>
    </row>
    <row r="19" spans="1:5" x14ac:dyDescent="0.25">
      <c r="A19" s="44" t="s">
        <v>435</v>
      </c>
      <c r="B19" s="41" t="s">
        <v>436</v>
      </c>
      <c r="C19" s="41" t="s">
        <v>118</v>
      </c>
      <c r="D19" s="42">
        <v>1580</v>
      </c>
      <c r="E19" s="39">
        <v>27</v>
      </c>
    </row>
    <row r="20" spans="1:5" x14ac:dyDescent="0.25">
      <c r="A20" s="44" t="s">
        <v>437</v>
      </c>
      <c r="B20" s="41" t="s">
        <v>438</v>
      </c>
      <c r="C20" s="41" t="s">
        <v>127</v>
      </c>
      <c r="D20" s="42">
        <v>1550</v>
      </c>
      <c r="E20" s="39">
        <v>26</v>
      </c>
    </row>
    <row r="21" spans="1:5" x14ac:dyDescent="0.25">
      <c r="A21" s="44" t="s">
        <v>439</v>
      </c>
      <c r="B21" s="41" t="s">
        <v>440</v>
      </c>
      <c r="C21" s="41" t="s">
        <v>76</v>
      </c>
      <c r="D21" s="42">
        <v>1510</v>
      </c>
      <c r="E21" s="39">
        <v>25</v>
      </c>
    </row>
    <row r="22" spans="1:5" x14ac:dyDescent="0.25">
      <c r="A22" s="44" t="s">
        <v>441</v>
      </c>
      <c r="B22" s="41" t="s">
        <v>442</v>
      </c>
      <c r="C22" s="41" t="s">
        <v>73</v>
      </c>
      <c r="D22" s="42">
        <v>1460</v>
      </c>
      <c r="E22" s="39">
        <v>24</v>
      </c>
    </row>
    <row r="23" spans="1:5" x14ac:dyDescent="0.25">
      <c r="A23" s="44" t="s">
        <v>443</v>
      </c>
      <c r="B23" s="41" t="s">
        <v>444</v>
      </c>
      <c r="C23" s="41" t="s">
        <v>79</v>
      </c>
      <c r="D23" s="42">
        <v>1450</v>
      </c>
      <c r="E23" s="39">
        <v>23</v>
      </c>
    </row>
    <row r="24" spans="1:5" x14ac:dyDescent="0.25">
      <c r="A24" s="44" t="s">
        <v>445</v>
      </c>
      <c r="B24" s="41" t="s">
        <v>446</v>
      </c>
      <c r="C24" s="41" t="s">
        <v>100</v>
      </c>
      <c r="D24" s="42">
        <v>1430</v>
      </c>
      <c r="E24" s="39">
        <v>22</v>
      </c>
    </row>
    <row r="25" spans="1:5" x14ac:dyDescent="0.25">
      <c r="A25" s="44" t="s">
        <v>447</v>
      </c>
      <c r="B25" s="41" t="s">
        <v>448</v>
      </c>
      <c r="C25" s="41" t="s">
        <v>43</v>
      </c>
      <c r="D25" s="42">
        <v>1380</v>
      </c>
      <c r="E25" s="39">
        <v>21</v>
      </c>
    </row>
    <row r="26" spans="1:5" x14ac:dyDescent="0.25">
      <c r="A26" s="44" t="s">
        <v>449</v>
      </c>
      <c r="B26" s="41" t="s">
        <v>450</v>
      </c>
      <c r="C26" s="41" t="s">
        <v>52</v>
      </c>
      <c r="D26" s="42">
        <v>1360</v>
      </c>
      <c r="E26" s="39">
        <v>20</v>
      </c>
    </row>
    <row r="27" spans="1:5" x14ac:dyDescent="0.25">
      <c r="A27" s="44" t="s">
        <v>451</v>
      </c>
      <c r="B27" s="41" t="s">
        <v>452</v>
      </c>
      <c r="C27" s="41" t="s">
        <v>133</v>
      </c>
      <c r="D27" s="42">
        <v>1350</v>
      </c>
      <c r="E27" s="39">
        <v>19</v>
      </c>
    </row>
    <row r="28" spans="1:5" x14ac:dyDescent="0.25">
      <c r="A28" s="44" t="s">
        <v>453</v>
      </c>
      <c r="B28" s="41" t="s">
        <v>454</v>
      </c>
      <c r="C28" s="41" t="s">
        <v>97</v>
      </c>
      <c r="D28" s="42">
        <v>1330</v>
      </c>
      <c r="E28" s="39">
        <v>18</v>
      </c>
    </row>
    <row r="29" spans="1:5" x14ac:dyDescent="0.25">
      <c r="A29" s="44" t="s">
        <v>455</v>
      </c>
      <c r="B29" s="41" t="s">
        <v>456</v>
      </c>
      <c r="C29" s="41" t="s">
        <v>103</v>
      </c>
      <c r="D29" s="42">
        <v>1140</v>
      </c>
      <c r="E29" s="39">
        <v>17</v>
      </c>
    </row>
    <row r="30" spans="1:5" x14ac:dyDescent="0.25">
      <c r="A30" s="44" t="s">
        <v>457</v>
      </c>
      <c r="B30" s="41" t="s">
        <v>458</v>
      </c>
      <c r="C30" s="41" t="s">
        <v>94</v>
      </c>
      <c r="D30" s="42">
        <v>1100</v>
      </c>
      <c r="E30" s="39">
        <v>16</v>
      </c>
    </row>
    <row r="31" spans="1:5" x14ac:dyDescent="0.25">
      <c r="A31" s="44" t="s">
        <v>459</v>
      </c>
      <c r="B31" s="41" t="s">
        <v>460</v>
      </c>
      <c r="C31" s="41" t="s">
        <v>88</v>
      </c>
      <c r="D31" s="42">
        <v>780</v>
      </c>
      <c r="E31" s="39">
        <v>15</v>
      </c>
    </row>
    <row r="32" spans="1:5" x14ac:dyDescent="0.25">
      <c r="A32" s="44" t="s">
        <v>461</v>
      </c>
      <c r="B32" s="41" t="s">
        <v>462</v>
      </c>
      <c r="C32" s="41" t="s">
        <v>130</v>
      </c>
      <c r="D32" s="42">
        <v>730</v>
      </c>
      <c r="E32" s="39">
        <v>14</v>
      </c>
    </row>
    <row r="33" spans="1:5" x14ac:dyDescent="0.25">
      <c r="A33" s="44" t="s">
        <v>463</v>
      </c>
      <c r="B33" s="41" t="s">
        <v>464</v>
      </c>
      <c r="C33" s="41" t="s">
        <v>46</v>
      </c>
      <c r="D33" s="42">
        <v>660</v>
      </c>
      <c r="E33" s="39">
        <v>13</v>
      </c>
    </row>
    <row r="34" spans="1:5" x14ac:dyDescent="0.25">
      <c r="A34" s="44" t="s">
        <v>465</v>
      </c>
      <c r="B34" s="41" t="s">
        <v>466</v>
      </c>
      <c r="C34" s="41" t="s">
        <v>85</v>
      </c>
      <c r="D34" s="42">
        <v>660</v>
      </c>
      <c r="E34" s="39">
        <v>13</v>
      </c>
    </row>
    <row r="35" spans="1:5" x14ac:dyDescent="0.25">
      <c r="A35" s="44" t="s">
        <v>467</v>
      </c>
      <c r="B35" s="41" t="s">
        <v>468</v>
      </c>
      <c r="C35" s="41" t="s">
        <v>91</v>
      </c>
      <c r="D35" s="42">
        <v>650</v>
      </c>
      <c r="E35" s="39">
        <v>11</v>
      </c>
    </row>
    <row r="36" spans="1:5" x14ac:dyDescent="0.25">
      <c r="A36" s="44" t="s">
        <v>469</v>
      </c>
      <c r="B36" s="41" t="s">
        <v>470</v>
      </c>
      <c r="C36" s="41" t="s">
        <v>112</v>
      </c>
      <c r="D36" s="42">
        <v>550</v>
      </c>
      <c r="E36" s="39">
        <v>10</v>
      </c>
    </row>
    <row r="37" spans="1:5" x14ac:dyDescent="0.25">
      <c r="A37" s="44" t="s">
        <v>471</v>
      </c>
      <c r="B37" s="41" t="s">
        <v>472</v>
      </c>
      <c r="C37" s="41" t="s">
        <v>10</v>
      </c>
      <c r="D37" s="42">
        <v>500</v>
      </c>
      <c r="E37" s="39">
        <v>9</v>
      </c>
    </row>
    <row r="38" spans="1:5" x14ac:dyDescent="0.25">
      <c r="A38" s="44" t="s">
        <v>473</v>
      </c>
      <c r="B38" s="41" t="s">
        <v>474</v>
      </c>
      <c r="C38" s="41" t="s">
        <v>22</v>
      </c>
      <c r="D38" s="42">
        <v>500</v>
      </c>
      <c r="E38" s="39">
        <v>9</v>
      </c>
    </row>
    <row r="39" spans="1:5" x14ac:dyDescent="0.25">
      <c r="A39" s="44" t="s">
        <v>475</v>
      </c>
      <c r="B39" s="41" t="s">
        <v>476</v>
      </c>
      <c r="C39" s="41" t="s">
        <v>64</v>
      </c>
      <c r="D39" s="42">
        <v>450</v>
      </c>
      <c r="E39" s="39">
        <v>7</v>
      </c>
    </row>
    <row r="40" spans="1:5" x14ac:dyDescent="0.25">
      <c r="A40" s="44" t="s">
        <v>477</v>
      </c>
      <c r="B40" s="41" t="s">
        <v>478</v>
      </c>
      <c r="C40" s="41" t="s">
        <v>70</v>
      </c>
      <c r="D40" s="42">
        <v>340</v>
      </c>
      <c r="E40" s="39">
        <v>6</v>
      </c>
    </row>
    <row r="41" spans="1:5" x14ac:dyDescent="0.25">
      <c r="A41" s="44" t="s">
        <v>479</v>
      </c>
      <c r="B41" s="41" t="s">
        <v>480</v>
      </c>
      <c r="C41" s="41" t="s">
        <v>7</v>
      </c>
      <c r="D41" s="42">
        <v>200</v>
      </c>
      <c r="E41" s="39">
        <v>5</v>
      </c>
    </row>
    <row r="42" spans="1:5" x14ac:dyDescent="0.25">
      <c r="A42" s="44" t="s">
        <v>481</v>
      </c>
      <c r="B42" s="41" t="s">
        <v>482</v>
      </c>
      <c r="C42" s="41" t="s">
        <v>106</v>
      </c>
      <c r="D42" s="42">
        <v>60</v>
      </c>
      <c r="E42" s="39">
        <v>4</v>
      </c>
    </row>
    <row r="43" spans="1:5" x14ac:dyDescent="0.25">
      <c r="A43" s="44" t="s">
        <v>483</v>
      </c>
      <c r="B43" s="41" t="s">
        <v>484</v>
      </c>
      <c r="C43" s="41" t="s">
        <v>67</v>
      </c>
      <c r="D43" s="42">
        <v>50</v>
      </c>
      <c r="E43" s="39">
        <v>3</v>
      </c>
    </row>
    <row r="44" spans="1:5" x14ac:dyDescent="0.25">
      <c r="A44" s="44" t="s">
        <v>485</v>
      </c>
      <c r="B44" s="41" t="s">
        <v>486</v>
      </c>
      <c r="C44" s="41" t="s">
        <v>49</v>
      </c>
      <c r="D44" s="42">
        <v>30</v>
      </c>
      <c r="E44" s="39">
        <v>2</v>
      </c>
    </row>
    <row r="45" spans="1:5" x14ac:dyDescent="0.25">
      <c r="A45" s="44" t="s">
        <v>487</v>
      </c>
      <c r="B45" s="41" t="s">
        <v>488</v>
      </c>
      <c r="C45" s="41" t="s">
        <v>37</v>
      </c>
      <c r="D45" s="42">
        <v>10</v>
      </c>
      <c r="E45" s="39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1" workbookViewId="0">
      <selection sqref="A1:XFD2"/>
    </sheetView>
  </sheetViews>
  <sheetFormatPr defaultRowHeight="15" x14ac:dyDescent="0.25"/>
  <cols>
    <col min="1" max="1" width="14.7109375" customWidth="1"/>
    <col min="2" max="2" width="27.42578125" customWidth="1"/>
    <col min="3" max="3" width="27" customWidth="1"/>
    <col min="4" max="4" width="18.42578125" customWidth="1"/>
  </cols>
  <sheetData>
    <row r="1" spans="1:5" x14ac:dyDescent="0.25">
      <c r="A1" s="47" t="s">
        <v>0</v>
      </c>
      <c r="B1" s="47" t="s">
        <v>1</v>
      </c>
      <c r="C1" s="47" t="s">
        <v>2</v>
      </c>
      <c r="D1" s="50" t="s">
        <v>3</v>
      </c>
      <c r="E1" s="45" t="s">
        <v>4</v>
      </c>
    </row>
    <row r="2" spans="1:5" x14ac:dyDescent="0.25">
      <c r="A2" s="51" t="s">
        <v>489</v>
      </c>
      <c r="B2" s="48" t="s">
        <v>490</v>
      </c>
      <c r="C2" s="48" t="s">
        <v>127</v>
      </c>
      <c r="D2" s="49">
        <v>8450</v>
      </c>
      <c r="E2" s="46">
        <v>44</v>
      </c>
    </row>
    <row r="3" spans="1:5" x14ac:dyDescent="0.25">
      <c r="A3" s="51" t="s">
        <v>491</v>
      </c>
      <c r="B3" s="48" t="s">
        <v>492</v>
      </c>
      <c r="C3" s="48" t="s">
        <v>43</v>
      </c>
      <c r="D3" s="49">
        <v>5250</v>
      </c>
      <c r="E3" s="46">
        <v>43</v>
      </c>
    </row>
    <row r="4" spans="1:5" x14ac:dyDescent="0.25">
      <c r="A4" s="51" t="s">
        <v>493</v>
      </c>
      <c r="B4" s="48" t="s">
        <v>494</v>
      </c>
      <c r="C4" s="48" t="s">
        <v>22</v>
      </c>
      <c r="D4" s="49">
        <v>5100</v>
      </c>
      <c r="E4" s="46">
        <v>42</v>
      </c>
    </row>
    <row r="5" spans="1:5" x14ac:dyDescent="0.25">
      <c r="A5" s="51" t="s">
        <v>495</v>
      </c>
      <c r="B5" s="48" t="s">
        <v>496</v>
      </c>
      <c r="C5" s="48" t="s">
        <v>91</v>
      </c>
      <c r="D5" s="49">
        <v>4000</v>
      </c>
      <c r="E5" s="46">
        <v>41</v>
      </c>
    </row>
    <row r="6" spans="1:5" x14ac:dyDescent="0.25">
      <c r="A6" s="51" t="s">
        <v>497</v>
      </c>
      <c r="B6" s="48" t="s">
        <v>498</v>
      </c>
      <c r="C6" s="48" t="s">
        <v>19</v>
      </c>
      <c r="D6" s="49">
        <v>3900</v>
      </c>
      <c r="E6" s="46">
        <v>40</v>
      </c>
    </row>
    <row r="7" spans="1:5" x14ac:dyDescent="0.25">
      <c r="A7" s="51" t="s">
        <v>499</v>
      </c>
      <c r="B7" s="48" t="s">
        <v>500</v>
      </c>
      <c r="C7" s="48" t="s">
        <v>130</v>
      </c>
      <c r="D7" s="49">
        <v>3550</v>
      </c>
      <c r="E7" s="46">
        <v>39</v>
      </c>
    </row>
    <row r="8" spans="1:5" x14ac:dyDescent="0.25">
      <c r="A8" s="51" t="s">
        <v>501</v>
      </c>
      <c r="B8" s="48" t="s">
        <v>502</v>
      </c>
      <c r="C8" s="48" t="s">
        <v>100</v>
      </c>
      <c r="D8" s="49">
        <v>3300</v>
      </c>
      <c r="E8" s="46">
        <v>38</v>
      </c>
    </row>
    <row r="9" spans="1:5" x14ac:dyDescent="0.25">
      <c r="A9" s="51" t="s">
        <v>503</v>
      </c>
      <c r="B9" s="48" t="s">
        <v>504</v>
      </c>
      <c r="C9" s="48" t="s">
        <v>73</v>
      </c>
      <c r="D9" s="49">
        <v>3200</v>
      </c>
      <c r="E9" s="46">
        <v>37</v>
      </c>
    </row>
    <row r="10" spans="1:5" x14ac:dyDescent="0.25">
      <c r="A10" s="51" t="s">
        <v>505</v>
      </c>
      <c r="B10" s="48" t="s">
        <v>506</v>
      </c>
      <c r="C10" s="48" t="s">
        <v>118</v>
      </c>
      <c r="D10" s="49">
        <v>3050</v>
      </c>
      <c r="E10" s="46">
        <v>36</v>
      </c>
    </row>
    <row r="11" spans="1:5" x14ac:dyDescent="0.25">
      <c r="A11" s="51" t="s">
        <v>507</v>
      </c>
      <c r="B11" s="48" t="s">
        <v>508</v>
      </c>
      <c r="C11" s="48" t="s">
        <v>88</v>
      </c>
      <c r="D11" s="49">
        <v>3050</v>
      </c>
      <c r="E11" s="46">
        <v>36</v>
      </c>
    </row>
    <row r="12" spans="1:5" x14ac:dyDescent="0.25">
      <c r="A12" s="51" t="s">
        <v>509</v>
      </c>
      <c r="B12" s="48" t="s">
        <v>510</v>
      </c>
      <c r="C12" s="48" t="s">
        <v>10</v>
      </c>
      <c r="D12" s="49">
        <v>2850</v>
      </c>
      <c r="E12" s="46">
        <v>34</v>
      </c>
    </row>
    <row r="13" spans="1:5" x14ac:dyDescent="0.25">
      <c r="A13" s="51" t="s">
        <v>511</v>
      </c>
      <c r="B13" s="48" t="s">
        <v>512</v>
      </c>
      <c r="C13" s="48" t="s">
        <v>85</v>
      </c>
      <c r="D13" s="49">
        <v>2510</v>
      </c>
      <c r="E13" s="46">
        <v>33</v>
      </c>
    </row>
    <row r="14" spans="1:5" x14ac:dyDescent="0.25">
      <c r="A14" s="51" t="s">
        <v>513</v>
      </c>
      <c r="B14" s="48" t="s">
        <v>514</v>
      </c>
      <c r="C14" s="48" t="s">
        <v>133</v>
      </c>
      <c r="D14" s="49">
        <v>2150</v>
      </c>
      <c r="E14" s="46">
        <v>32</v>
      </c>
    </row>
    <row r="15" spans="1:5" x14ac:dyDescent="0.25">
      <c r="A15" s="51" t="s">
        <v>515</v>
      </c>
      <c r="B15" s="48" t="s">
        <v>516</v>
      </c>
      <c r="C15" s="48" t="s">
        <v>112</v>
      </c>
      <c r="D15" s="49">
        <v>2100</v>
      </c>
      <c r="E15" s="46">
        <v>31</v>
      </c>
    </row>
    <row r="16" spans="1:5" x14ac:dyDescent="0.25">
      <c r="A16" s="51" t="s">
        <v>517</v>
      </c>
      <c r="B16" s="48" t="s">
        <v>518</v>
      </c>
      <c r="C16" s="48" t="s">
        <v>79</v>
      </c>
      <c r="D16" s="49">
        <v>2100</v>
      </c>
      <c r="E16" s="46">
        <v>31</v>
      </c>
    </row>
    <row r="17" spans="1:5" x14ac:dyDescent="0.25">
      <c r="A17" s="51" t="s">
        <v>519</v>
      </c>
      <c r="B17" s="48" t="s">
        <v>520</v>
      </c>
      <c r="C17" s="48" t="s">
        <v>58</v>
      </c>
      <c r="D17" s="49">
        <v>1950</v>
      </c>
      <c r="E17" s="46">
        <v>29</v>
      </c>
    </row>
    <row r="18" spans="1:5" x14ac:dyDescent="0.25">
      <c r="A18" s="51" t="s">
        <v>521</v>
      </c>
      <c r="B18" s="48" t="s">
        <v>522</v>
      </c>
      <c r="C18" s="48" t="s">
        <v>55</v>
      </c>
      <c r="D18" s="49">
        <v>1900</v>
      </c>
      <c r="E18" s="46">
        <v>28</v>
      </c>
    </row>
    <row r="19" spans="1:5" x14ac:dyDescent="0.25">
      <c r="A19" s="51" t="s">
        <v>523</v>
      </c>
      <c r="B19" s="48" t="s">
        <v>524</v>
      </c>
      <c r="C19" s="48" t="s">
        <v>31</v>
      </c>
      <c r="D19" s="49">
        <v>1900</v>
      </c>
      <c r="E19" s="46">
        <v>28</v>
      </c>
    </row>
    <row r="20" spans="1:5" x14ac:dyDescent="0.25">
      <c r="A20" s="51" t="s">
        <v>525</v>
      </c>
      <c r="B20" s="48" t="s">
        <v>526</v>
      </c>
      <c r="C20" s="48" t="s">
        <v>37</v>
      </c>
      <c r="D20" s="49">
        <v>1800</v>
      </c>
      <c r="E20" s="46">
        <v>26</v>
      </c>
    </row>
    <row r="21" spans="1:5" x14ac:dyDescent="0.25">
      <c r="A21" s="51" t="s">
        <v>527</v>
      </c>
      <c r="B21" s="48" t="s">
        <v>528</v>
      </c>
      <c r="C21" s="48" t="s">
        <v>76</v>
      </c>
      <c r="D21" s="49">
        <v>1800</v>
      </c>
      <c r="E21" s="46">
        <v>26</v>
      </c>
    </row>
    <row r="22" spans="1:5" x14ac:dyDescent="0.25">
      <c r="A22" s="51" t="s">
        <v>529</v>
      </c>
      <c r="B22" s="48" t="s">
        <v>530</v>
      </c>
      <c r="C22" s="48" t="s">
        <v>34</v>
      </c>
      <c r="D22" s="49">
        <v>1700</v>
      </c>
      <c r="E22" s="46">
        <v>24</v>
      </c>
    </row>
    <row r="23" spans="1:5" x14ac:dyDescent="0.25">
      <c r="A23" s="51" t="s">
        <v>531</v>
      </c>
      <c r="B23" s="48" t="s">
        <v>532</v>
      </c>
      <c r="C23" s="48" t="s">
        <v>70</v>
      </c>
      <c r="D23" s="49">
        <v>1670</v>
      </c>
      <c r="E23" s="46">
        <v>23</v>
      </c>
    </row>
    <row r="24" spans="1:5" x14ac:dyDescent="0.25">
      <c r="A24" s="51" t="s">
        <v>533</v>
      </c>
      <c r="B24" s="48" t="s">
        <v>534</v>
      </c>
      <c r="C24" s="48" t="s">
        <v>61</v>
      </c>
      <c r="D24" s="49">
        <v>1590</v>
      </c>
      <c r="E24" s="46">
        <v>22</v>
      </c>
    </row>
    <row r="25" spans="1:5" x14ac:dyDescent="0.25">
      <c r="A25" s="51" t="s">
        <v>535</v>
      </c>
      <c r="B25" s="48" t="s">
        <v>536</v>
      </c>
      <c r="C25" s="48" t="s">
        <v>67</v>
      </c>
      <c r="D25" s="49">
        <v>1550</v>
      </c>
      <c r="E25" s="46">
        <v>21</v>
      </c>
    </row>
    <row r="26" spans="1:5" x14ac:dyDescent="0.25">
      <c r="A26" s="51" t="s">
        <v>537</v>
      </c>
      <c r="B26" s="48" t="s">
        <v>538</v>
      </c>
      <c r="C26" s="48" t="s">
        <v>106</v>
      </c>
      <c r="D26" s="49">
        <v>1400</v>
      </c>
      <c r="E26" s="46">
        <v>20</v>
      </c>
    </row>
    <row r="27" spans="1:5" x14ac:dyDescent="0.25">
      <c r="A27" s="51" t="s">
        <v>539</v>
      </c>
      <c r="B27" s="48" t="s">
        <v>540</v>
      </c>
      <c r="C27" s="48" t="s">
        <v>40</v>
      </c>
      <c r="D27" s="49">
        <v>1290</v>
      </c>
      <c r="E27" s="46">
        <v>19</v>
      </c>
    </row>
    <row r="28" spans="1:5" x14ac:dyDescent="0.25">
      <c r="A28" s="51" t="s">
        <v>541</v>
      </c>
      <c r="B28" s="48" t="s">
        <v>542</v>
      </c>
      <c r="C28" s="48" t="s">
        <v>52</v>
      </c>
      <c r="D28" s="49">
        <v>1250</v>
      </c>
      <c r="E28" s="46">
        <v>18</v>
      </c>
    </row>
    <row r="29" spans="1:5" x14ac:dyDescent="0.25">
      <c r="A29" s="51" t="s">
        <v>543</v>
      </c>
      <c r="B29" s="48" t="s">
        <v>544</v>
      </c>
      <c r="C29" s="48" t="s">
        <v>13</v>
      </c>
      <c r="D29" s="49">
        <v>1200</v>
      </c>
      <c r="E29" s="46">
        <v>17</v>
      </c>
    </row>
    <row r="30" spans="1:5" x14ac:dyDescent="0.25">
      <c r="A30" s="51" t="s">
        <v>545</v>
      </c>
      <c r="B30" s="48" t="s">
        <v>546</v>
      </c>
      <c r="C30" s="48" t="s">
        <v>64</v>
      </c>
      <c r="D30" s="49">
        <v>1200</v>
      </c>
      <c r="E30" s="46">
        <v>17</v>
      </c>
    </row>
    <row r="31" spans="1:5" x14ac:dyDescent="0.25">
      <c r="A31" s="51" t="s">
        <v>547</v>
      </c>
      <c r="B31" s="48" t="s">
        <v>548</v>
      </c>
      <c r="C31" s="48" t="s">
        <v>121</v>
      </c>
      <c r="D31" s="49">
        <v>1180</v>
      </c>
      <c r="E31" s="46">
        <v>15</v>
      </c>
    </row>
    <row r="32" spans="1:5" x14ac:dyDescent="0.25">
      <c r="A32" s="51" t="s">
        <v>549</v>
      </c>
      <c r="B32" s="48" t="s">
        <v>550</v>
      </c>
      <c r="C32" s="48" t="s">
        <v>103</v>
      </c>
      <c r="D32" s="49">
        <v>1160</v>
      </c>
      <c r="E32" s="46">
        <v>14</v>
      </c>
    </row>
    <row r="33" spans="1:5" x14ac:dyDescent="0.25">
      <c r="A33" s="51" t="s">
        <v>551</v>
      </c>
      <c r="B33" s="48" t="s">
        <v>552</v>
      </c>
      <c r="C33" s="48" t="s">
        <v>82</v>
      </c>
      <c r="D33" s="49">
        <v>1150</v>
      </c>
      <c r="E33" s="46">
        <v>13</v>
      </c>
    </row>
    <row r="34" spans="1:5" x14ac:dyDescent="0.25">
      <c r="A34" s="51" t="s">
        <v>553</v>
      </c>
      <c r="B34" s="48" t="s">
        <v>554</v>
      </c>
      <c r="C34" s="48" t="s">
        <v>7</v>
      </c>
      <c r="D34" s="49">
        <v>900</v>
      </c>
      <c r="E34" s="46">
        <v>12</v>
      </c>
    </row>
    <row r="35" spans="1:5" x14ac:dyDescent="0.25">
      <c r="A35" s="51" t="s">
        <v>555</v>
      </c>
      <c r="B35" s="48" t="s">
        <v>556</v>
      </c>
      <c r="C35" s="48" t="s">
        <v>136</v>
      </c>
      <c r="D35" s="49">
        <v>890</v>
      </c>
      <c r="E35" s="46">
        <v>11</v>
      </c>
    </row>
    <row r="36" spans="1:5" x14ac:dyDescent="0.25">
      <c r="A36" s="51" t="s">
        <v>557</v>
      </c>
      <c r="B36" s="48" t="s">
        <v>558</v>
      </c>
      <c r="C36" s="48" t="s">
        <v>94</v>
      </c>
      <c r="D36" s="49">
        <v>850</v>
      </c>
      <c r="E36" s="46">
        <v>10</v>
      </c>
    </row>
    <row r="37" spans="1:5" x14ac:dyDescent="0.25">
      <c r="A37" s="51" t="s">
        <v>559</v>
      </c>
      <c r="B37" s="48" t="s">
        <v>560</v>
      </c>
      <c r="C37" s="48" t="s">
        <v>16</v>
      </c>
      <c r="D37" s="49">
        <v>830</v>
      </c>
      <c r="E37" s="46">
        <v>9</v>
      </c>
    </row>
    <row r="38" spans="1:5" x14ac:dyDescent="0.25">
      <c r="A38" s="51" t="s">
        <v>561</v>
      </c>
      <c r="B38" s="48" t="s">
        <v>562</v>
      </c>
      <c r="C38" s="48" t="s">
        <v>46</v>
      </c>
      <c r="D38" s="49">
        <v>800</v>
      </c>
      <c r="E38" s="46">
        <v>8</v>
      </c>
    </row>
    <row r="39" spans="1:5" x14ac:dyDescent="0.25">
      <c r="A39" s="51" t="s">
        <v>563</v>
      </c>
      <c r="B39" s="48" t="s">
        <v>564</v>
      </c>
      <c r="C39" s="48" t="s">
        <v>28</v>
      </c>
      <c r="D39" s="49">
        <v>800</v>
      </c>
      <c r="E39" s="46">
        <v>8</v>
      </c>
    </row>
    <row r="40" spans="1:5" x14ac:dyDescent="0.25">
      <c r="A40" s="51" t="s">
        <v>565</v>
      </c>
      <c r="B40" s="48" t="s">
        <v>566</v>
      </c>
      <c r="C40" s="48" t="s">
        <v>25</v>
      </c>
      <c r="D40" s="49">
        <v>700</v>
      </c>
      <c r="E40" s="46">
        <v>6</v>
      </c>
    </row>
    <row r="41" spans="1:5" x14ac:dyDescent="0.25">
      <c r="A41" s="51" t="s">
        <v>567</v>
      </c>
      <c r="B41" s="48" t="s">
        <v>568</v>
      </c>
      <c r="C41" s="48" t="s">
        <v>124</v>
      </c>
      <c r="D41" s="49">
        <v>560</v>
      </c>
      <c r="E41" s="46">
        <v>5</v>
      </c>
    </row>
    <row r="42" spans="1:5" x14ac:dyDescent="0.25">
      <c r="A42" s="51" t="s">
        <v>569</v>
      </c>
      <c r="B42" s="48" t="s">
        <v>570</v>
      </c>
      <c r="C42" s="48" t="s">
        <v>115</v>
      </c>
      <c r="D42" s="49">
        <v>500</v>
      </c>
      <c r="E42" s="46">
        <v>4</v>
      </c>
    </row>
    <row r="43" spans="1:5" x14ac:dyDescent="0.25">
      <c r="A43" s="51" t="s">
        <v>571</v>
      </c>
      <c r="B43" s="48" t="s">
        <v>572</v>
      </c>
      <c r="C43" s="48" t="s">
        <v>49</v>
      </c>
      <c r="D43" s="49">
        <v>460</v>
      </c>
      <c r="E43" s="46">
        <v>3</v>
      </c>
    </row>
    <row r="44" spans="1:5" x14ac:dyDescent="0.25">
      <c r="A44" s="51" t="s">
        <v>573</v>
      </c>
      <c r="B44" s="48" t="s">
        <v>574</v>
      </c>
      <c r="C44" s="48" t="s">
        <v>109</v>
      </c>
      <c r="D44" s="49">
        <v>460</v>
      </c>
      <c r="E44" s="46">
        <v>3</v>
      </c>
    </row>
    <row r="45" spans="1:5" x14ac:dyDescent="0.25">
      <c r="A45" s="51" t="s">
        <v>575</v>
      </c>
      <c r="B45" s="48" t="s">
        <v>576</v>
      </c>
      <c r="C45" s="48" t="s">
        <v>97</v>
      </c>
      <c r="D45" s="49">
        <v>460</v>
      </c>
      <c r="E45" s="46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0CC63A9C04044A1AADF5424C11C24" ma:contentTypeVersion="11" ma:contentTypeDescription="Create a new document." ma:contentTypeScope="" ma:versionID="48405d0db79ecac456c34520d7fa7d33">
  <xsd:schema xmlns:xsd="http://www.w3.org/2001/XMLSchema" xmlns:xs="http://www.w3.org/2001/XMLSchema" xmlns:p="http://schemas.microsoft.com/office/2006/metadata/properties" xmlns:ns2="1f8dd75a-6728-4e4f-b0b2-82adada49237" xmlns:ns3="4a631f9c-6c5a-46c2-a684-9bc6bf4b9af2" targetNamespace="http://schemas.microsoft.com/office/2006/metadata/properties" ma:root="true" ma:fieldsID="4e68ba18e4280743026d880f004bbfa3" ns2:_="" ns3:_="">
    <xsd:import namespace="1f8dd75a-6728-4e4f-b0b2-82adada49237"/>
    <xsd:import namespace="4a631f9c-6c5a-46c2-a684-9bc6bf4b9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umbe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dd75a-6728-4e4f-b0b2-82adada49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umber" ma:index="13" nillable="true" ma:displayName="Number" ma:decimals="0" ma:internalName="Number" ma:percentage="FALSE">
      <xsd:simpleType>
        <xsd:restriction base="dms:Number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31f9c-6c5a-46c2-a684-9bc6bf4b9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1f8dd75a-6728-4e4f-b0b2-82adada49237" xsi:nil="true"/>
  </documentManagement>
</p:properties>
</file>

<file path=customXml/itemProps1.xml><?xml version="1.0" encoding="utf-8"?>
<ds:datastoreItem xmlns:ds="http://schemas.openxmlformats.org/officeDocument/2006/customXml" ds:itemID="{910B1719-7C5D-4CA6-9A10-D5586A5023FE}"/>
</file>

<file path=customXml/itemProps2.xml><?xml version="1.0" encoding="utf-8"?>
<ds:datastoreItem xmlns:ds="http://schemas.openxmlformats.org/officeDocument/2006/customXml" ds:itemID="{4C396765-7715-4119-897D-01B0F3DB6B75}"/>
</file>

<file path=customXml/itemProps3.xml><?xml version="1.0" encoding="utf-8"?>
<ds:datastoreItem xmlns:ds="http://schemas.openxmlformats.org/officeDocument/2006/customXml" ds:itemID="{F6309F47-E4C0-4A76-9A9B-609160641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Team Results</vt:lpstr>
      <vt:lpstr>Individuals</vt:lpstr>
      <vt:lpstr>Full Results</vt:lpstr>
      <vt:lpstr>A Section</vt:lpstr>
      <vt:lpstr>B Section</vt:lpstr>
      <vt:lpstr>C Section</vt:lpstr>
      <vt:lpstr>D Section</vt:lpstr>
      <vt:lpstr>E Section</vt:lpstr>
      <vt:lpstr>F Section</vt:lpstr>
      <vt:lpstr>G Section </vt:lpstr>
      <vt:lpstr>H Section</vt:lpstr>
      <vt:lpstr>J Section</vt:lpstr>
      <vt:lpstr>K Section</vt:lpstr>
      <vt:lpstr>Sections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Drew</dc:creator>
  <cp:lastModifiedBy>Sandra Drew</cp:lastModifiedBy>
  <dcterms:created xsi:type="dcterms:W3CDTF">2015-08-10T11:18:32Z</dcterms:created>
  <dcterms:modified xsi:type="dcterms:W3CDTF">2015-08-10T11:40:55Z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0x0101006460CC63A9C04044A1AADF5424C11C24</vt:lpwstr>
  </property>
</Properties>
</file>