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nglingtrust.sharepoint.com/Participation/Competitions/Sea Angling/Species Hunt - Saltwater/2020-2021/Monthly Reports/9. April - Final/"/>
    </mc:Choice>
  </mc:AlternateContent>
  <xr:revisionPtr revIDLastSave="18" documentId="8_{4FABBB6E-F33E-4BF8-8128-D5713D8991DF}" xr6:coauthVersionLast="47" xr6:coauthVersionMax="47" xr10:uidLastSave="{9D321E09-C686-4C19-83C8-DE6F262551F8}"/>
  <bookViews>
    <workbookView xWindow="-120" yWindow="-120" windowWidth="20730" windowHeight="11160" tabRatio="779" activeTab="3" xr2:uid="{00000000-000D-0000-FFFF-FFFF00000000}"/>
  </bookViews>
  <sheets>
    <sheet name="Seniors 20-21" sheetId="8" r:id="rId1"/>
    <sheet name="Juniors 20-21" sheetId="7" r:id="rId2"/>
    <sheet name="Specimen Hunt" sheetId="4" r:id="rId3"/>
    <sheet name="Rankings" sheetId="9" r:id="rId4"/>
  </sheets>
  <externalReferences>
    <externalReference r:id="rId5"/>
  </externalReferences>
  <definedNames>
    <definedName name="_xlnm._FilterDatabase" localSheetId="3" hidden="1">Rankings!$B$3:$E$158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75" i="9" l="1"/>
  <c r="D175" i="9"/>
  <c r="C176" i="9"/>
  <c r="D176" i="9"/>
  <c r="C177" i="9"/>
  <c r="D177" i="9"/>
  <c r="C161" i="9"/>
  <c r="D161" i="9"/>
  <c r="C162" i="9"/>
  <c r="D162" i="9"/>
  <c r="C163" i="9"/>
  <c r="D163" i="9"/>
  <c r="C164" i="9"/>
  <c r="D164" i="9"/>
  <c r="C165" i="9"/>
  <c r="D165" i="9"/>
  <c r="C166" i="9"/>
  <c r="D166" i="9"/>
  <c r="C167" i="9"/>
  <c r="D167" i="9"/>
  <c r="C168" i="9"/>
  <c r="D168" i="9"/>
  <c r="C58" i="9"/>
  <c r="D58" i="9"/>
  <c r="C169" i="9"/>
  <c r="D169" i="9"/>
  <c r="C170" i="9"/>
  <c r="D170" i="9"/>
  <c r="C171" i="9"/>
  <c r="D171" i="9"/>
  <c r="C172" i="9"/>
  <c r="D172" i="9"/>
  <c r="C173" i="9"/>
  <c r="D173" i="9"/>
  <c r="C174" i="9"/>
  <c r="D174" i="9"/>
  <c r="C160" i="9"/>
  <c r="D160" i="9"/>
  <c r="I35" i="9"/>
  <c r="J35" i="9"/>
  <c r="J20" i="9" l="1"/>
  <c r="J3" i="9"/>
  <c r="J26" i="9"/>
  <c r="J22" i="9"/>
  <c r="J7" i="9"/>
  <c r="J13" i="9"/>
  <c r="J9" i="9"/>
  <c r="J16" i="9"/>
  <c r="J12" i="9"/>
  <c r="J19" i="9"/>
  <c r="J29" i="9"/>
  <c r="J32" i="9"/>
  <c r="J5" i="9"/>
  <c r="J17" i="9"/>
  <c r="J8" i="9"/>
  <c r="J15" i="9"/>
  <c r="J10" i="9"/>
  <c r="J18" i="9"/>
  <c r="J4" i="9"/>
  <c r="J21" i="9"/>
  <c r="J6" i="9"/>
  <c r="J23" i="9"/>
  <c r="J24" i="9"/>
  <c r="J25" i="9"/>
  <c r="J11" i="9"/>
  <c r="J27" i="9"/>
  <c r="J28" i="9"/>
  <c r="J30" i="9"/>
  <c r="J31" i="9"/>
  <c r="J33" i="9"/>
  <c r="J34" i="9"/>
  <c r="J14" i="9"/>
  <c r="I20" i="9"/>
  <c r="I3" i="9"/>
  <c r="I26" i="9"/>
  <c r="I22" i="9"/>
  <c r="I7" i="9"/>
  <c r="I13" i="9"/>
  <c r="I9" i="9"/>
  <c r="I16" i="9"/>
  <c r="I12" i="9"/>
  <c r="I19" i="9"/>
  <c r="I29" i="9"/>
  <c r="I32" i="9"/>
  <c r="I5" i="9"/>
  <c r="I17" i="9"/>
  <c r="I8" i="9"/>
  <c r="I15" i="9"/>
  <c r="I10" i="9"/>
  <c r="I18" i="9"/>
  <c r="I4" i="9"/>
  <c r="I21" i="9"/>
  <c r="I6" i="9"/>
  <c r="I23" i="9"/>
  <c r="I24" i="9"/>
  <c r="I25" i="9"/>
  <c r="I11" i="9"/>
  <c r="I27" i="9"/>
  <c r="I28" i="9"/>
  <c r="I30" i="9"/>
  <c r="I31" i="9"/>
  <c r="I33" i="9"/>
  <c r="I34" i="9"/>
  <c r="I14" i="9"/>
  <c r="D65" i="9"/>
  <c r="D66" i="9"/>
  <c r="D67" i="9"/>
  <c r="D24" i="9"/>
  <c r="D20" i="9"/>
  <c r="D4" i="9"/>
  <c r="D43" i="9"/>
  <c r="D68" i="9"/>
  <c r="D69" i="9"/>
  <c r="D51" i="9"/>
  <c r="D70" i="9"/>
  <c r="D71" i="9"/>
  <c r="D54" i="9"/>
  <c r="D3" i="9"/>
  <c r="D13" i="9"/>
  <c r="D34" i="9"/>
  <c r="D72" i="9"/>
  <c r="D5" i="9"/>
  <c r="D19" i="9"/>
  <c r="D49" i="9"/>
  <c r="D73" i="9"/>
  <c r="D23" i="9"/>
  <c r="D25" i="9"/>
  <c r="D47" i="9"/>
  <c r="D6" i="9"/>
  <c r="D62" i="9"/>
  <c r="D15" i="9"/>
  <c r="D22" i="9"/>
  <c r="D12" i="9"/>
  <c r="D74" i="9"/>
  <c r="D75" i="9"/>
  <c r="D40" i="9"/>
  <c r="D38" i="9"/>
  <c r="D76" i="9"/>
  <c r="D44" i="9"/>
  <c r="D77" i="9"/>
  <c r="D26" i="9"/>
  <c r="D78" i="9"/>
  <c r="D61" i="9"/>
  <c r="D35" i="9"/>
  <c r="D79" i="9"/>
  <c r="D80" i="9"/>
  <c r="D8" i="9"/>
  <c r="D46" i="9"/>
  <c r="D81" i="9"/>
  <c r="D27" i="9"/>
  <c r="D14" i="9"/>
  <c r="D82" i="9"/>
  <c r="D31" i="9"/>
  <c r="D83" i="9"/>
  <c r="D53" i="9"/>
  <c r="D84" i="9"/>
  <c r="D39" i="9"/>
  <c r="D11" i="9"/>
  <c r="D37" i="9"/>
  <c r="D85" i="9"/>
  <c r="D55" i="9"/>
  <c r="D21" i="9"/>
  <c r="D86" i="9"/>
  <c r="D87" i="9"/>
  <c r="D36" i="9"/>
  <c r="D42" i="9"/>
  <c r="D29" i="9"/>
  <c r="D63" i="9"/>
  <c r="D88" i="9"/>
  <c r="D89" i="9"/>
  <c r="D57" i="9"/>
  <c r="D90" i="9"/>
  <c r="D91" i="9"/>
  <c r="D32" i="9"/>
  <c r="D92" i="9"/>
  <c r="D93" i="9"/>
  <c r="D94" i="9"/>
  <c r="D95" i="9"/>
  <c r="D16" i="9"/>
  <c r="D45" i="9"/>
  <c r="D96" i="9"/>
  <c r="D97" i="9"/>
  <c r="D98" i="9"/>
  <c r="D99" i="9"/>
  <c r="D59" i="9"/>
  <c r="D100" i="9"/>
  <c r="D101" i="9"/>
  <c r="D102" i="9"/>
  <c r="D103" i="9"/>
  <c r="D104" i="9"/>
  <c r="D105" i="9"/>
  <c r="D106" i="9"/>
  <c r="D107" i="9"/>
  <c r="D108" i="9"/>
  <c r="D109" i="9"/>
  <c r="D110" i="9"/>
  <c r="D111" i="9"/>
  <c r="D50" i="9"/>
  <c r="D112" i="9"/>
  <c r="D113" i="9"/>
  <c r="D114" i="9"/>
  <c r="D115" i="9"/>
  <c r="D116" i="9"/>
  <c r="D117" i="9"/>
  <c r="D118" i="9"/>
  <c r="D119" i="9"/>
  <c r="D7" i="9"/>
  <c r="D120" i="9"/>
  <c r="D121" i="9"/>
  <c r="D122" i="9"/>
  <c r="D56" i="9"/>
  <c r="D123" i="9"/>
  <c r="D124" i="9"/>
  <c r="D125" i="9"/>
  <c r="D126" i="9"/>
  <c r="D52" i="9"/>
  <c r="D127" i="9"/>
  <c r="D30" i="9"/>
  <c r="D128" i="9"/>
  <c r="D9" i="9"/>
  <c r="D129" i="9"/>
  <c r="D17" i="9"/>
  <c r="D130" i="9"/>
  <c r="D131" i="9"/>
  <c r="D132" i="9"/>
  <c r="D133" i="9"/>
  <c r="D134" i="9"/>
  <c r="D135" i="9"/>
  <c r="D18" i="9"/>
  <c r="D136" i="9"/>
  <c r="D137" i="9"/>
  <c r="D60" i="9"/>
  <c r="D138" i="9"/>
  <c r="D139" i="9"/>
  <c r="D41" i="9"/>
  <c r="D28" i="9"/>
  <c r="D140" i="9"/>
  <c r="D10" i="9"/>
  <c r="D141" i="9"/>
  <c r="D142" i="9"/>
  <c r="D143" i="9"/>
  <c r="D33" i="9"/>
  <c r="D144" i="9"/>
  <c r="D145" i="9"/>
  <c r="D146" i="9"/>
  <c r="D147" i="9"/>
  <c r="D148" i="9"/>
  <c r="D149" i="9"/>
  <c r="D150" i="9"/>
  <c r="D151" i="9"/>
  <c r="D152" i="9"/>
  <c r="D153" i="9"/>
  <c r="D154" i="9"/>
  <c r="D155" i="9"/>
  <c r="D156" i="9"/>
  <c r="D157" i="9"/>
  <c r="D158" i="9"/>
  <c r="D48" i="9"/>
  <c r="D159" i="9"/>
  <c r="D64" i="9"/>
  <c r="C65" i="9"/>
  <c r="C66" i="9"/>
  <c r="C67" i="9"/>
  <c r="C24" i="9"/>
  <c r="C20" i="9"/>
  <c r="C4" i="9"/>
  <c r="C43" i="9"/>
  <c r="C68" i="9"/>
  <c r="C69" i="9"/>
  <c r="C51" i="9"/>
  <c r="C70" i="9"/>
  <c r="C71" i="9"/>
  <c r="C54" i="9"/>
  <c r="C3" i="9"/>
  <c r="C13" i="9"/>
  <c r="C34" i="9"/>
  <c r="C72" i="9"/>
  <c r="C5" i="9"/>
  <c r="C19" i="9"/>
  <c r="C49" i="9"/>
  <c r="C73" i="9"/>
  <c r="C23" i="9"/>
  <c r="C25" i="9"/>
  <c r="C47" i="9"/>
  <c r="C6" i="9"/>
  <c r="C62" i="9"/>
  <c r="C15" i="9"/>
  <c r="C22" i="9"/>
  <c r="C12" i="9"/>
  <c r="C74" i="9"/>
  <c r="C75" i="9"/>
  <c r="C40" i="9"/>
  <c r="C38" i="9"/>
  <c r="C76" i="9"/>
  <c r="C44" i="9"/>
  <c r="C77" i="9"/>
  <c r="C26" i="9"/>
  <c r="C78" i="9"/>
  <c r="C61" i="9"/>
  <c r="C35" i="9"/>
  <c r="C79" i="9"/>
  <c r="C80" i="9"/>
  <c r="C8" i="9"/>
  <c r="C46" i="9"/>
  <c r="C81" i="9"/>
  <c r="C27" i="9"/>
  <c r="C14" i="9"/>
  <c r="C82" i="9"/>
  <c r="C31" i="9"/>
  <c r="C83" i="9"/>
  <c r="C53" i="9"/>
  <c r="C84" i="9"/>
  <c r="C39" i="9"/>
  <c r="C11" i="9"/>
  <c r="C37" i="9"/>
  <c r="C85" i="9"/>
  <c r="C55" i="9"/>
  <c r="C21" i="9"/>
  <c r="C86" i="9"/>
  <c r="C87" i="9"/>
  <c r="C36" i="9"/>
  <c r="C42" i="9"/>
  <c r="C29" i="9"/>
  <c r="C63" i="9"/>
  <c r="C88" i="9"/>
  <c r="C89" i="9"/>
  <c r="C57" i="9"/>
  <c r="C90" i="9"/>
  <c r="C91" i="9"/>
  <c r="C32" i="9"/>
  <c r="C92" i="9"/>
  <c r="C93" i="9"/>
  <c r="C94" i="9"/>
  <c r="C95" i="9"/>
  <c r="C16" i="9"/>
  <c r="C45" i="9"/>
  <c r="C96" i="9"/>
  <c r="C97" i="9"/>
  <c r="C98" i="9"/>
  <c r="C99" i="9"/>
  <c r="C59" i="9"/>
  <c r="C100" i="9"/>
  <c r="C101" i="9"/>
  <c r="C102" i="9"/>
  <c r="C103" i="9"/>
  <c r="C104" i="9"/>
  <c r="C105" i="9"/>
  <c r="C106" i="9"/>
  <c r="C107" i="9"/>
  <c r="C108" i="9"/>
  <c r="C109" i="9"/>
  <c r="C110" i="9"/>
  <c r="C111" i="9"/>
  <c r="C50" i="9"/>
  <c r="C112" i="9"/>
  <c r="C113" i="9"/>
  <c r="C114" i="9"/>
  <c r="C115" i="9"/>
  <c r="C116" i="9"/>
  <c r="C117" i="9"/>
  <c r="C118" i="9"/>
  <c r="C119" i="9"/>
  <c r="C7" i="9"/>
  <c r="C120" i="9"/>
  <c r="C121" i="9"/>
  <c r="C122" i="9"/>
  <c r="C56" i="9"/>
  <c r="C123" i="9"/>
  <c r="C124" i="9"/>
  <c r="C125" i="9"/>
  <c r="C126" i="9"/>
  <c r="C52" i="9"/>
  <c r="C127" i="9"/>
  <c r="C30" i="9"/>
  <c r="C128" i="9"/>
  <c r="C9" i="9"/>
  <c r="C129" i="9"/>
  <c r="C17" i="9"/>
  <c r="C130" i="9"/>
  <c r="C131" i="9"/>
  <c r="C132" i="9"/>
  <c r="C133" i="9"/>
  <c r="C134" i="9"/>
  <c r="C135" i="9"/>
  <c r="C18" i="9"/>
  <c r="C136" i="9"/>
  <c r="C137" i="9"/>
  <c r="C60" i="9"/>
  <c r="C138" i="9"/>
  <c r="C139" i="9"/>
  <c r="C41" i="9"/>
  <c r="C28" i="9"/>
  <c r="C140" i="9"/>
  <c r="C10" i="9"/>
  <c r="C141" i="9"/>
  <c r="C142" i="9"/>
  <c r="C143" i="9"/>
  <c r="C33" i="9"/>
  <c r="C144" i="9"/>
  <c r="C145" i="9"/>
  <c r="C146" i="9"/>
  <c r="C147" i="9"/>
  <c r="C148" i="9"/>
  <c r="C149" i="9"/>
  <c r="C150" i="9"/>
  <c r="C151" i="9"/>
  <c r="C152" i="9"/>
  <c r="C153" i="9"/>
  <c r="C154" i="9"/>
  <c r="C155" i="9"/>
  <c r="C156" i="9"/>
  <c r="C157" i="9"/>
  <c r="C158" i="9"/>
  <c r="C48" i="9"/>
  <c r="C159" i="9"/>
  <c r="C64" i="9"/>
  <c r="AI88" i="7" l="1"/>
  <c r="AI89" i="7"/>
  <c r="AI90" i="7"/>
  <c r="AI91" i="7"/>
  <c r="AI92" i="7"/>
  <c r="AI93" i="7"/>
  <c r="AI94" i="7"/>
  <c r="AI95" i="7"/>
  <c r="AI96" i="7"/>
  <c r="AI97" i="7"/>
  <c r="AI98" i="7"/>
  <c r="AI99" i="7"/>
  <c r="AI100" i="7"/>
  <c r="AI101" i="7"/>
  <c r="AI102" i="7"/>
  <c r="AI103" i="7"/>
  <c r="AI104" i="7"/>
  <c r="AI105" i="7"/>
  <c r="AI106" i="7"/>
  <c r="AI107" i="7"/>
  <c r="AI108" i="7"/>
  <c r="AI109" i="7"/>
  <c r="AI71" i="7"/>
  <c r="AI72" i="7"/>
  <c r="AI73" i="7"/>
  <c r="AI74" i="7"/>
  <c r="AI75" i="7"/>
  <c r="AI76" i="7"/>
  <c r="AI77" i="7"/>
  <c r="AI78" i="7"/>
  <c r="AI79" i="7"/>
  <c r="AI80" i="7"/>
  <c r="AI81" i="7"/>
  <c r="AI82" i="7"/>
  <c r="AI83" i="7"/>
  <c r="AI84" i="7"/>
  <c r="AI85" i="7"/>
  <c r="AI86" i="7"/>
  <c r="AI87" i="7"/>
  <c r="AI34" i="7"/>
  <c r="AI35" i="7"/>
  <c r="AI36" i="7"/>
  <c r="AI37" i="7"/>
  <c r="AI38" i="7"/>
  <c r="AI39" i="7"/>
  <c r="AI40" i="7"/>
  <c r="AI41" i="7"/>
  <c r="AI42" i="7"/>
  <c r="AI43" i="7"/>
  <c r="AI44" i="7"/>
  <c r="AI45" i="7"/>
  <c r="AI46" i="7"/>
  <c r="AI47" i="7"/>
  <c r="AI48" i="7"/>
  <c r="AI49" i="7"/>
  <c r="AI50" i="7"/>
  <c r="AI51" i="7"/>
  <c r="AI52" i="7"/>
  <c r="AI53" i="7"/>
  <c r="AI54" i="7"/>
  <c r="AI55" i="7"/>
  <c r="AI56" i="7"/>
  <c r="AI57" i="7"/>
  <c r="AI58" i="7"/>
  <c r="AI59" i="7"/>
  <c r="AI60" i="7"/>
  <c r="AI61" i="7"/>
  <c r="AI62" i="7"/>
  <c r="AI63" i="7"/>
  <c r="AI64" i="7"/>
  <c r="AI65" i="7"/>
  <c r="AI66" i="7"/>
  <c r="AI67" i="7"/>
  <c r="AI68" i="7"/>
  <c r="AI69" i="7"/>
  <c r="AI70" i="7"/>
  <c r="AI3" i="7"/>
  <c r="AI4" i="7"/>
  <c r="AI5" i="7"/>
  <c r="AI6" i="7"/>
  <c r="AI7" i="7"/>
  <c r="AI8" i="7"/>
  <c r="AI9" i="7"/>
  <c r="AI10" i="7"/>
  <c r="AI11" i="7"/>
  <c r="AI12" i="7"/>
  <c r="AI13" i="7"/>
  <c r="AI14" i="7"/>
  <c r="AI15" i="7"/>
  <c r="AI16" i="7"/>
  <c r="AI17" i="7"/>
  <c r="AI18" i="7"/>
  <c r="AI19" i="7"/>
  <c r="AI20" i="7"/>
  <c r="AI21" i="7"/>
  <c r="AI22" i="7"/>
  <c r="AI23" i="7"/>
  <c r="AI24" i="7"/>
  <c r="AI25" i="7"/>
  <c r="AI26" i="7"/>
  <c r="AI27" i="7"/>
  <c r="AI28" i="7"/>
  <c r="AI29" i="7"/>
  <c r="AI30" i="7"/>
  <c r="AI31" i="7"/>
  <c r="AI32" i="7"/>
  <c r="AI33" i="7"/>
  <c r="AI112" i="7"/>
  <c r="AI113" i="7"/>
  <c r="AI114" i="7"/>
  <c r="AI115" i="7"/>
  <c r="AI116" i="7"/>
  <c r="AI117" i="7"/>
  <c r="AI118" i="7"/>
  <c r="AI119" i="7"/>
  <c r="AI120" i="7"/>
  <c r="AI121" i="7"/>
  <c r="AI122" i="7"/>
  <c r="AI123" i="7"/>
  <c r="AI124" i="7"/>
  <c r="AI125" i="7"/>
  <c r="AI126" i="7"/>
  <c r="AI127" i="7"/>
  <c r="AI128" i="7"/>
  <c r="AI129" i="7"/>
  <c r="AI130" i="7"/>
  <c r="AI131" i="7"/>
  <c r="AI132" i="7"/>
  <c r="AI133" i="7"/>
  <c r="AI134" i="7"/>
  <c r="AI135" i="7"/>
  <c r="AI136" i="7"/>
  <c r="AI137" i="7"/>
  <c r="AI138" i="7"/>
  <c r="AI139" i="7"/>
  <c r="AI140" i="7"/>
  <c r="AI141" i="7"/>
  <c r="AI142" i="7"/>
  <c r="AI143" i="7"/>
  <c r="AI144" i="7"/>
  <c r="AI145" i="7"/>
  <c r="AI146" i="7"/>
  <c r="AI147" i="7"/>
  <c r="AI148" i="7"/>
  <c r="AI149" i="7"/>
  <c r="AI150" i="7"/>
  <c r="AI151" i="7"/>
  <c r="AI152" i="7"/>
  <c r="AI153" i="7"/>
  <c r="AI154" i="7"/>
  <c r="AI155" i="7"/>
  <c r="AI156" i="7"/>
  <c r="AI157" i="7"/>
  <c r="AI158" i="7"/>
  <c r="AI159" i="7"/>
  <c r="AI160" i="7"/>
  <c r="AI161" i="7"/>
  <c r="AI162" i="7"/>
  <c r="AI163" i="7"/>
  <c r="AI164" i="7"/>
  <c r="FU46" i="8" l="1"/>
  <c r="FU47" i="8"/>
  <c r="FU48" i="8"/>
  <c r="FU149" i="8" l="1"/>
  <c r="FU156" i="8" l="1"/>
  <c r="FU157" i="8"/>
  <c r="FU158" i="8"/>
  <c r="FU159" i="8"/>
  <c r="FU160" i="8"/>
  <c r="FU161" i="8"/>
  <c r="FU162" i="8"/>
  <c r="FU163" i="8"/>
  <c r="FU164" i="8"/>
  <c r="FU111" i="8"/>
  <c r="FU112" i="8"/>
  <c r="FU113" i="8"/>
  <c r="FU114" i="8"/>
  <c r="FU115" i="8"/>
  <c r="FU116" i="8"/>
  <c r="FU117" i="8"/>
  <c r="FU118" i="8"/>
  <c r="FU119" i="8"/>
  <c r="FU120" i="8"/>
  <c r="FU121" i="8"/>
  <c r="FU122" i="8"/>
  <c r="FU123" i="8"/>
  <c r="FU124" i="8"/>
  <c r="FU125" i="8"/>
  <c r="FU126" i="8"/>
  <c r="FU127" i="8"/>
  <c r="FU128" i="8"/>
  <c r="FU129" i="8"/>
  <c r="FU130" i="8"/>
  <c r="FU131" i="8"/>
  <c r="FU132" i="8"/>
  <c r="FU133" i="8"/>
  <c r="FU134" i="8"/>
  <c r="FU135" i="8"/>
  <c r="FU136" i="8"/>
  <c r="FU137" i="8"/>
  <c r="FU138" i="8"/>
  <c r="FU139" i="8"/>
  <c r="FU140" i="8"/>
  <c r="FU141" i="8"/>
  <c r="FU142" i="8"/>
  <c r="FU143" i="8"/>
  <c r="FU144" i="8"/>
  <c r="FU145" i="8"/>
  <c r="FU146" i="8"/>
  <c r="FU147" i="8"/>
  <c r="FU148" i="8"/>
  <c r="FU150" i="8"/>
  <c r="FU151" i="8"/>
  <c r="FU152" i="8"/>
  <c r="FU153" i="8"/>
  <c r="FU154" i="8"/>
  <c r="FU155" i="8"/>
  <c r="E166" i="7" l="1"/>
  <c r="K6" i="9" s="1"/>
  <c r="U166" i="7"/>
  <c r="K22" i="9" s="1"/>
  <c r="V166" i="7"/>
  <c r="K23" i="9" s="1"/>
  <c r="W166" i="7"/>
  <c r="K24" i="9" s="1"/>
  <c r="FT166" i="8" l="1"/>
  <c r="E177" i="9" s="1"/>
  <c r="FS166" i="8"/>
  <c r="E176" i="9" s="1"/>
  <c r="FR166" i="8"/>
  <c r="E175" i="9" s="1"/>
  <c r="FQ166" i="8"/>
  <c r="E174" i="9" s="1"/>
  <c r="FP166" i="8"/>
  <c r="E173" i="9" s="1"/>
  <c r="FO166" i="8"/>
  <c r="E172" i="9" s="1"/>
  <c r="FN166" i="8"/>
  <c r="E171" i="9" s="1"/>
  <c r="FM166" i="8"/>
  <c r="E170" i="9" s="1"/>
  <c r="FL166" i="8"/>
  <c r="E169" i="9" s="1"/>
  <c r="BE166" i="8"/>
  <c r="E58" i="9" s="1"/>
  <c r="FK166" i="8"/>
  <c r="E168" i="9" s="1"/>
  <c r="FJ166" i="8"/>
  <c r="E167" i="9" s="1"/>
  <c r="FI166" i="8"/>
  <c r="E166" i="9" s="1"/>
  <c r="FH166" i="8"/>
  <c r="E165" i="9" s="1"/>
  <c r="FG166" i="8"/>
  <c r="E164" i="9" s="1"/>
  <c r="FF166" i="8"/>
  <c r="E163" i="9" s="1"/>
  <c r="FE166" i="8"/>
  <c r="E162" i="9" s="1"/>
  <c r="FD166" i="8"/>
  <c r="E161" i="9" s="1"/>
  <c r="FC166" i="8"/>
  <c r="E160" i="9" s="1"/>
  <c r="FB166" i="8"/>
  <c r="E159" i="9" s="1"/>
  <c r="AU166" i="8"/>
  <c r="E48" i="9" s="1"/>
  <c r="FA166" i="8"/>
  <c r="E158" i="9" s="1"/>
  <c r="EZ166" i="8"/>
  <c r="E157" i="9" s="1"/>
  <c r="EY166" i="8"/>
  <c r="E156" i="9" s="1"/>
  <c r="EX166" i="8"/>
  <c r="E155" i="9" s="1"/>
  <c r="EW166" i="8"/>
  <c r="E154" i="9" s="1"/>
  <c r="EV166" i="8"/>
  <c r="E153" i="9" s="1"/>
  <c r="EU166" i="8"/>
  <c r="E152" i="9" s="1"/>
  <c r="ET166" i="8"/>
  <c r="E151" i="9" s="1"/>
  <c r="ES166" i="8"/>
  <c r="E150" i="9" s="1"/>
  <c r="ER166" i="8"/>
  <c r="E149" i="9" s="1"/>
  <c r="EQ166" i="8"/>
  <c r="E148" i="9" s="1"/>
  <c r="EP166" i="8"/>
  <c r="E147" i="9" s="1"/>
  <c r="EO166" i="8"/>
  <c r="E146" i="9" s="1"/>
  <c r="EN166" i="8"/>
  <c r="E145" i="9" s="1"/>
  <c r="EM166" i="8"/>
  <c r="E144" i="9" s="1"/>
  <c r="AF166" i="8"/>
  <c r="E33" i="9" s="1"/>
  <c r="EL166" i="8"/>
  <c r="E143" i="9" s="1"/>
  <c r="EK166" i="8"/>
  <c r="E142" i="9" s="1"/>
  <c r="EJ166" i="8"/>
  <c r="E141" i="9" s="1"/>
  <c r="K166" i="8"/>
  <c r="E10" i="9" s="1"/>
  <c r="EI166" i="8"/>
  <c r="E140" i="9" s="1"/>
  <c r="AE166" i="8"/>
  <c r="E28" i="9" s="1"/>
  <c r="AN166" i="8"/>
  <c r="E41" i="9" s="1"/>
  <c r="EH166" i="8"/>
  <c r="E139" i="9" s="1"/>
  <c r="EG166" i="8"/>
  <c r="E138" i="9" s="1"/>
  <c r="BH166" i="8"/>
  <c r="E60" i="9" s="1"/>
  <c r="EF166" i="8"/>
  <c r="E137" i="9" s="1"/>
  <c r="EE166" i="8"/>
  <c r="E136" i="9" s="1"/>
  <c r="S166" i="8"/>
  <c r="E18" i="9" s="1"/>
  <c r="ED166" i="8"/>
  <c r="E135" i="9" s="1"/>
  <c r="EC166" i="8"/>
  <c r="E134" i="9" s="1"/>
  <c r="EB166" i="8"/>
  <c r="E133" i="9" s="1"/>
  <c r="EA166" i="8"/>
  <c r="E132" i="9" s="1"/>
  <c r="DZ166" i="8"/>
  <c r="E131" i="9" s="1"/>
  <c r="DY166" i="8"/>
  <c r="E130" i="9" s="1"/>
  <c r="P166" i="8"/>
  <c r="E17" i="9" s="1"/>
  <c r="DX166" i="8"/>
  <c r="E129" i="9" s="1"/>
  <c r="H166" i="8"/>
  <c r="E9" i="9" s="1"/>
  <c r="DW166" i="8"/>
  <c r="E128" i="9" s="1"/>
  <c r="AD166" i="8"/>
  <c r="E30" i="9" s="1"/>
  <c r="DV166" i="8"/>
  <c r="E127" i="9" s="1"/>
  <c r="BA166" i="8"/>
  <c r="E52" i="9" s="1"/>
  <c r="DU166" i="8"/>
  <c r="E126" i="9" s="1"/>
  <c r="DT166" i="8"/>
  <c r="E125" i="9" s="1"/>
  <c r="DS166" i="8"/>
  <c r="E124" i="9" s="1"/>
  <c r="DR166" i="8"/>
  <c r="E123" i="9" s="1"/>
  <c r="BC166" i="8"/>
  <c r="E56" i="9" s="1"/>
  <c r="DQ166" i="8"/>
  <c r="E122" i="9" s="1"/>
  <c r="DP166" i="8"/>
  <c r="E121" i="9" s="1"/>
  <c r="DO166" i="8"/>
  <c r="E120" i="9" s="1"/>
  <c r="F166" i="8"/>
  <c r="E7" i="9" s="1"/>
  <c r="DN166" i="8"/>
  <c r="E119" i="9" s="1"/>
  <c r="DM166" i="8"/>
  <c r="E118" i="9" s="1"/>
  <c r="DL166" i="8"/>
  <c r="E117" i="9" s="1"/>
  <c r="DK166" i="8"/>
  <c r="E116" i="9" s="1"/>
  <c r="DJ166" i="8"/>
  <c r="E115" i="9" s="1"/>
  <c r="DI166" i="8"/>
  <c r="E114" i="9" s="1"/>
  <c r="DH166" i="8"/>
  <c r="E113" i="9" s="1"/>
  <c r="DG166" i="8"/>
  <c r="E112" i="9" s="1"/>
  <c r="AZ166" i="8"/>
  <c r="E50" i="9" s="1"/>
  <c r="DF166" i="8"/>
  <c r="E111" i="9" s="1"/>
  <c r="DE166" i="8"/>
  <c r="E110" i="9" s="1"/>
  <c r="DD166" i="8"/>
  <c r="E109" i="9" s="1"/>
  <c r="DC166" i="8"/>
  <c r="E108" i="9" s="1"/>
  <c r="DB166" i="8"/>
  <c r="E107" i="9" s="1"/>
  <c r="DA166" i="8"/>
  <c r="E106" i="9" s="1"/>
  <c r="CZ166" i="8"/>
  <c r="E105" i="9" s="1"/>
  <c r="CY166" i="8"/>
  <c r="E104" i="9" s="1"/>
  <c r="CX166" i="8"/>
  <c r="E103" i="9" s="1"/>
  <c r="CW166" i="8"/>
  <c r="E102" i="9" s="1"/>
  <c r="CV166" i="8"/>
  <c r="E101" i="9" s="1"/>
  <c r="CU166" i="8"/>
  <c r="E100" i="9" s="1"/>
  <c r="BG166" i="8"/>
  <c r="E59" i="9" s="1"/>
  <c r="CT166" i="8"/>
  <c r="E99" i="9" s="1"/>
  <c r="CS166" i="8"/>
  <c r="E98" i="9" s="1"/>
  <c r="CR166" i="8"/>
  <c r="E97" i="9" s="1"/>
  <c r="CQ166" i="8"/>
  <c r="E96" i="9" s="1"/>
  <c r="AS166" i="8"/>
  <c r="E45" i="9" s="1"/>
  <c r="O166" i="8"/>
  <c r="E16" i="9" s="1"/>
  <c r="CP166" i="8"/>
  <c r="E95" i="9" s="1"/>
  <c r="CO166" i="8"/>
  <c r="E94" i="9" s="1"/>
  <c r="CN166" i="8"/>
  <c r="E93" i="9" s="1"/>
  <c r="CM166" i="8"/>
  <c r="E92" i="9" s="1"/>
  <c r="AC166" i="8"/>
  <c r="E32" i="9" s="1"/>
  <c r="CL166" i="8"/>
  <c r="E91" i="9" s="1"/>
  <c r="CK166" i="8"/>
  <c r="E90" i="9" s="1"/>
  <c r="BD166" i="8"/>
  <c r="E57" i="9" s="1"/>
  <c r="CJ166" i="8"/>
  <c r="E89" i="9" s="1"/>
  <c r="CI166" i="8"/>
  <c r="E88" i="9" s="1"/>
  <c r="BJ166" i="8"/>
  <c r="E63" i="9" s="1"/>
  <c r="AB166" i="8"/>
  <c r="E29" i="9" s="1"/>
  <c r="AQ166" i="8"/>
  <c r="E42" i="9" s="1"/>
  <c r="AL166" i="8"/>
  <c r="E36" i="9" s="1"/>
  <c r="CH166" i="8"/>
  <c r="E87" i="9" s="1"/>
  <c r="CG166" i="8"/>
  <c r="E86" i="9" s="1"/>
  <c r="V166" i="8"/>
  <c r="E21" i="9" s="1"/>
  <c r="BB166" i="8"/>
  <c r="E55" i="9" s="1"/>
  <c r="CF166" i="8"/>
  <c r="E85" i="9" s="1"/>
  <c r="AK166" i="8"/>
  <c r="E37" i="9" s="1"/>
  <c r="J166" i="8"/>
  <c r="E11" i="9" s="1"/>
  <c r="AJ166" i="8"/>
  <c r="E39" i="9" s="1"/>
  <c r="CE166" i="8"/>
  <c r="E84" i="9" s="1"/>
  <c r="AY166" i="8"/>
  <c r="E53" i="9" s="1"/>
  <c r="CD166" i="8"/>
  <c r="E83" i="9" s="1"/>
  <c r="AA166" i="8"/>
  <c r="E31" i="9" s="1"/>
  <c r="CC166" i="8"/>
  <c r="E82" i="9" s="1"/>
  <c r="M166" i="8"/>
  <c r="E14" i="9" s="1"/>
  <c r="Z166" i="8"/>
  <c r="E27" i="9" s="1"/>
  <c r="CB166" i="8"/>
  <c r="E81" i="9" s="1"/>
  <c r="AR166" i="8"/>
  <c r="E46" i="9" s="1"/>
  <c r="G166" i="8"/>
  <c r="E8" i="9" s="1"/>
  <c r="CA166" i="8"/>
  <c r="E80" i="9" s="1"/>
  <c r="BZ166" i="8"/>
  <c r="E79" i="9" s="1"/>
  <c r="AH166" i="8"/>
  <c r="E35" i="9" s="1"/>
  <c r="BF166" i="8"/>
  <c r="E61" i="9" s="1"/>
  <c r="BY166" i="8"/>
  <c r="E78" i="9" s="1"/>
  <c r="Y166" i="8"/>
  <c r="E26" i="9" s="1"/>
  <c r="BX166" i="8"/>
  <c r="E77" i="9" s="1"/>
  <c r="AP166" i="8"/>
  <c r="E44" i="9" s="1"/>
  <c r="BW166" i="8"/>
  <c r="E76" i="9" s="1"/>
  <c r="AI166" i="8"/>
  <c r="E38" i="9" s="1"/>
  <c r="AM166" i="8"/>
  <c r="E40" i="9" s="1"/>
  <c r="BV166" i="8"/>
  <c r="E75" i="9" s="1"/>
  <c r="BU166" i="8"/>
  <c r="E74" i="9" s="1"/>
  <c r="I166" i="8"/>
  <c r="E12" i="9" s="1"/>
  <c r="U166" i="8"/>
  <c r="E22" i="9" s="1"/>
  <c r="N166" i="8"/>
  <c r="E15" i="9" s="1"/>
  <c r="BI166" i="8"/>
  <c r="E62" i="9" s="1"/>
  <c r="E166" i="8"/>
  <c r="E6" i="9" s="1"/>
  <c r="AT166" i="8"/>
  <c r="E47" i="9" s="1"/>
  <c r="X166" i="8"/>
  <c r="E25" i="9" s="1"/>
  <c r="T166" i="8"/>
  <c r="E23" i="9" s="1"/>
  <c r="BT166" i="8"/>
  <c r="E73" i="9" s="1"/>
  <c r="AX166" i="8"/>
  <c r="E49" i="9" s="1"/>
  <c r="R166" i="8"/>
  <c r="E19" i="9" s="1"/>
  <c r="D166" i="8"/>
  <c r="E5" i="9" s="1"/>
  <c r="BS166" i="8"/>
  <c r="E72" i="9" s="1"/>
  <c r="AG166" i="8"/>
  <c r="E34" i="9" s="1"/>
  <c r="L166" i="8"/>
  <c r="E13" i="9" s="1"/>
  <c r="B166" i="8"/>
  <c r="E3" i="9" s="1"/>
  <c r="AW166" i="8"/>
  <c r="E54" i="9" s="1"/>
  <c r="BR166" i="8"/>
  <c r="E71" i="9" s="1"/>
  <c r="BQ166" i="8"/>
  <c r="E70" i="9" s="1"/>
  <c r="AV166" i="8"/>
  <c r="E51" i="9" s="1"/>
  <c r="BP166" i="8"/>
  <c r="E69" i="9" s="1"/>
  <c r="BO166" i="8"/>
  <c r="E68" i="9" s="1"/>
  <c r="AO166" i="8"/>
  <c r="E43" i="9" s="1"/>
  <c r="C166" i="8"/>
  <c r="E4" i="9" s="1"/>
  <c r="Q166" i="8"/>
  <c r="E20" i="9" s="1"/>
  <c r="W166" i="8"/>
  <c r="E24" i="9" s="1"/>
  <c r="BN166" i="8"/>
  <c r="E67" i="9" s="1"/>
  <c r="BM166" i="8"/>
  <c r="E66" i="9" s="1"/>
  <c r="BL166" i="8"/>
  <c r="E65" i="9" s="1"/>
  <c r="BK166" i="8"/>
  <c r="FU110" i="8"/>
  <c r="FU108" i="8"/>
  <c r="FU107" i="8"/>
  <c r="FU106" i="8"/>
  <c r="FU105" i="8"/>
  <c r="FU104" i="8"/>
  <c r="FU103" i="8"/>
  <c r="FU102" i="8"/>
  <c r="FU101" i="8"/>
  <c r="FU100" i="8"/>
  <c r="FU99" i="8"/>
  <c r="FU98" i="8"/>
  <c r="FU97" i="8"/>
  <c r="FU96" i="8"/>
  <c r="FU95" i="8"/>
  <c r="FU94" i="8"/>
  <c r="FU93" i="8"/>
  <c r="FU92" i="8"/>
  <c r="FU91" i="8"/>
  <c r="FU90" i="8"/>
  <c r="FU89" i="8"/>
  <c r="FU88" i="8"/>
  <c r="FU87" i="8"/>
  <c r="FU86" i="8"/>
  <c r="FU85" i="8"/>
  <c r="FU84" i="8"/>
  <c r="FU83" i="8"/>
  <c r="FU82" i="8"/>
  <c r="FU81" i="8"/>
  <c r="FU80" i="8"/>
  <c r="FU79" i="8"/>
  <c r="FU78" i="8"/>
  <c r="FU77" i="8"/>
  <c r="FU76" i="8"/>
  <c r="FU75" i="8"/>
  <c r="FU74" i="8"/>
  <c r="FU73" i="8"/>
  <c r="FU72" i="8"/>
  <c r="FU71" i="8"/>
  <c r="FU70" i="8"/>
  <c r="FU69" i="8"/>
  <c r="FU68" i="8"/>
  <c r="FU67" i="8"/>
  <c r="FU66" i="8"/>
  <c r="FU65" i="8"/>
  <c r="FU64" i="8"/>
  <c r="FU63" i="8"/>
  <c r="FU62" i="8"/>
  <c r="FU61" i="8"/>
  <c r="FU60" i="8"/>
  <c r="FU59" i="8"/>
  <c r="FU58" i="8"/>
  <c r="FU57" i="8"/>
  <c r="FU56" i="8"/>
  <c r="FU55" i="8"/>
  <c r="FU54" i="8"/>
  <c r="FU53" i="8"/>
  <c r="FU52" i="8"/>
  <c r="FU51" i="8"/>
  <c r="FU50" i="8"/>
  <c r="FU49" i="8"/>
  <c r="FU45" i="8"/>
  <c r="FU44" i="8"/>
  <c r="FU43" i="8"/>
  <c r="FU42" i="8"/>
  <c r="FU41" i="8"/>
  <c r="FU40" i="8"/>
  <c r="FU39" i="8"/>
  <c r="FU38" i="8"/>
  <c r="FU37" i="8"/>
  <c r="FU36" i="8"/>
  <c r="FU35" i="8"/>
  <c r="FU34" i="8"/>
  <c r="FU33" i="8"/>
  <c r="FU32" i="8"/>
  <c r="FU31" i="8"/>
  <c r="FU30" i="8"/>
  <c r="FU29" i="8"/>
  <c r="FU28" i="8"/>
  <c r="FU27" i="8"/>
  <c r="FU26" i="8"/>
  <c r="FU25" i="8"/>
  <c r="FU24" i="8"/>
  <c r="FU23" i="8"/>
  <c r="FU22" i="8"/>
  <c r="FU21" i="8"/>
  <c r="FU20" i="8"/>
  <c r="FU19" i="8"/>
  <c r="FU18" i="8"/>
  <c r="FU17" i="8"/>
  <c r="FU16" i="8"/>
  <c r="FU15" i="8"/>
  <c r="FU14" i="8"/>
  <c r="FU13" i="8"/>
  <c r="FU12" i="8"/>
  <c r="FU11" i="8"/>
  <c r="FU10" i="8"/>
  <c r="FU9" i="8"/>
  <c r="FU8" i="8"/>
  <c r="FU7" i="8"/>
  <c r="FU6" i="8"/>
  <c r="FU5" i="8"/>
  <c r="FU4" i="8"/>
  <c r="FU3" i="8"/>
  <c r="FU2" i="8"/>
  <c r="AH166" i="7"/>
  <c r="K35" i="9" s="1"/>
  <c r="D166" i="7"/>
  <c r="K5" i="9" s="1"/>
  <c r="AG166" i="7"/>
  <c r="K34" i="9" s="1"/>
  <c r="AF166" i="7"/>
  <c r="K33" i="9" s="1"/>
  <c r="AE166" i="7"/>
  <c r="K32" i="9" s="1"/>
  <c r="AD166" i="7"/>
  <c r="K31" i="9" s="1"/>
  <c r="AC166" i="7"/>
  <c r="K30" i="9" s="1"/>
  <c r="AB166" i="7"/>
  <c r="K29" i="9" s="1"/>
  <c r="AA166" i="7"/>
  <c r="K28" i="9" s="1"/>
  <c r="Z166" i="7"/>
  <c r="K27" i="9" s="1"/>
  <c r="Y166" i="7"/>
  <c r="K26" i="9" s="1"/>
  <c r="G166" i="7"/>
  <c r="K8" i="9" s="1"/>
  <c r="J166" i="7"/>
  <c r="K11" i="9" s="1"/>
  <c r="X166" i="7"/>
  <c r="K25" i="9" s="1"/>
  <c r="T166" i="7"/>
  <c r="K21" i="9" s="1"/>
  <c r="S166" i="7"/>
  <c r="K20" i="9" s="1"/>
  <c r="C166" i="7"/>
  <c r="K4" i="9" s="1"/>
  <c r="B166" i="7"/>
  <c r="K3" i="9" s="1"/>
  <c r="R166" i="7"/>
  <c r="K19" i="9" s="1"/>
  <c r="I166" i="7"/>
  <c r="K9" i="9" s="1"/>
  <c r="K166" i="7"/>
  <c r="K12" i="9" s="1"/>
  <c r="Q166" i="7"/>
  <c r="K18" i="9" s="1"/>
  <c r="H166" i="7"/>
  <c r="K10" i="9" s="1"/>
  <c r="P166" i="7"/>
  <c r="K17" i="9" s="1"/>
  <c r="L166" i="7"/>
  <c r="K13" i="9" s="1"/>
  <c r="O166" i="7"/>
  <c r="K16" i="9" s="1"/>
  <c r="N166" i="7"/>
  <c r="K15" i="9" s="1"/>
  <c r="F166" i="7"/>
  <c r="M166" i="7"/>
  <c r="AI111" i="7"/>
  <c r="AI2" i="7"/>
  <c r="K7" i="9" l="1"/>
  <c r="K14" i="9"/>
  <c r="E64" i="9"/>
  <c r="AI166" i="7"/>
</calcChain>
</file>

<file path=xl/sharedStrings.xml><?xml version="1.0" encoding="utf-8"?>
<sst xmlns="http://schemas.openxmlformats.org/spreadsheetml/2006/main" count="999" uniqueCount="586">
  <si>
    <t>Almaco Jack</t>
  </si>
  <si>
    <t>Angler Fish</t>
  </si>
  <si>
    <t>Bass</t>
  </si>
  <si>
    <t>Black fish</t>
  </si>
  <si>
    <t>Bluemouth</t>
  </si>
  <si>
    <t>Blue runner</t>
  </si>
  <si>
    <t>Bogue</t>
  </si>
  <si>
    <t>Bonito</t>
  </si>
  <si>
    <t>Bream (Black)</t>
  </si>
  <si>
    <t>Bream (Gilthead)</t>
  </si>
  <si>
    <t>Bream (Pandora)</t>
  </si>
  <si>
    <t>Bream (Ray's)</t>
  </si>
  <si>
    <t>Bream (Red)</t>
  </si>
  <si>
    <t>Bream (White-Sea)</t>
  </si>
  <si>
    <t>Brill</t>
  </si>
  <si>
    <t>Bull Huss</t>
  </si>
  <si>
    <t>Catfish</t>
  </si>
  <si>
    <t>Coalfish (Saithe)</t>
  </si>
  <si>
    <t>Cod</t>
  </si>
  <si>
    <t>Comber</t>
  </si>
  <si>
    <t>Dab</t>
  </si>
  <si>
    <t>Dogfish (Lesser Spotted)</t>
  </si>
  <si>
    <t>Dogfish (Black-Mouthed)</t>
  </si>
  <si>
    <t>Eel (Silver)</t>
  </si>
  <si>
    <t>Eel (Conger)</t>
  </si>
  <si>
    <t>Flounder</t>
  </si>
  <si>
    <t>Forkbeard (Greater)</t>
  </si>
  <si>
    <t>Garfish</t>
  </si>
  <si>
    <t>Greater Weaver</t>
  </si>
  <si>
    <t>Greater Amberjack</t>
  </si>
  <si>
    <t>Guinnean Amberjack</t>
  </si>
  <si>
    <t>Gurnard (Grey)</t>
  </si>
  <si>
    <t>Gurnard (Red)</t>
  </si>
  <si>
    <t>Gurnard (Streaked)</t>
  </si>
  <si>
    <t>Gurnard (Yellow/Tubfish)</t>
  </si>
  <si>
    <t>Haddock</t>
  </si>
  <si>
    <t>Haddock (Norway)</t>
  </si>
  <si>
    <t>Hake</t>
  </si>
  <si>
    <t>Halibut</t>
  </si>
  <si>
    <t>Herring</t>
  </si>
  <si>
    <t>John Dory (St. Peters Fish)</t>
  </si>
  <si>
    <t>Ling</t>
  </si>
  <si>
    <t>Lumpsucker</t>
  </si>
  <si>
    <t>Mackerel</t>
  </si>
  <si>
    <t>Megrim</t>
  </si>
  <si>
    <t>Monkfish</t>
  </si>
  <si>
    <t>Opah</t>
  </si>
  <si>
    <t>Pelamid (Bonito)</t>
  </si>
  <si>
    <t>Perch (Dusky)</t>
  </si>
  <si>
    <t>Plaice</t>
  </si>
  <si>
    <t>Pollock</t>
  </si>
  <si>
    <t>Pouting</t>
  </si>
  <si>
    <t>Puffer Fish</t>
  </si>
  <si>
    <t>Ray (Blonde)</t>
  </si>
  <si>
    <t>Ray (Bottle-Nose)</t>
  </si>
  <si>
    <t>Ray (Cuckoo)</t>
  </si>
  <si>
    <t>Ray (Eagle)</t>
  </si>
  <si>
    <t>Ray (Electric)</t>
  </si>
  <si>
    <t>Ray (Marbled Electric)</t>
  </si>
  <si>
    <t>Ray (Sandy)</t>
  </si>
  <si>
    <t>Ray (Small-Eyed)</t>
  </si>
  <si>
    <t>Ray (Spotted)</t>
  </si>
  <si>
    <t>Ray (Sting)</t>
  </si>
  <si>
    <t>Ray (Thornback)</t>
  </si>
  <si>
    <t>Ray (Undulate)</t>
  </si>
  <si>
    <t>Rockling (3-Bearded)</t>
  </si>
  <si>
    <t>Rockling (Shore)</t>
  </si>
  <si>
    <t>Salmon (Coho)</t>
  </si>
  <si>
    <t>Scad (Horse Mackerel)</t>
  </si>
  <si>
    <t>Sea Scorpion (Short-Spined)</t>
  </si>
  <si>
    <t>Sea Trout</t>
  </si>
  <si>
    <t>Shad (Allis)</t>
  </si>
  <si>
    <t>Shad (Twaite)</t>
  </si>
  <si>
    <t>Shark (Blue)</t>
  </si>
  <si>
    <t>Shark (Mako)</t>
  </si>
  <si>
    <t>Shark (Porbeagle)</t>
  </si>
  <si>
    <t>Shark (Six-Gilled)</t>
  </si>
  <si>
    <t>Shark (Thresher)</t>
  </si>
  <si>
    <t>Skate (Common)</t>
  </si>
  <si>
    <t>Sole (Dover)</t>
  </si>
  <si>
    <t>Sole (Lemon)</t>
  </si>
  <si>
    <t>Spurdog</t>
  </si>
  <si>
    <t>Sunfish</t>
  </si>
  <si>
    <t>Tadpole-Fish</t>
  </si>
  <si>
    <t>Tope</t>
  </si>
  <si>
    <t>Torsk</t>
  </si>
  <si>
    <t>Triggerfish</t>
  </si>
  <si>
    <t>Tunny</t>
  </si>
  <si>
    <t>Tunny (Big-Eyed)</t>
  </si>
  <si>
    <t>Tunny (Long-Finned)</t>
  </si>
  <si>
    <t>Turbot</t>
  </si>
  <si>
    <t>Whiting</t>
  </si>
  <si>
    <t>Whiting Blue (Poutassou)</t>
  </si>
  <si>
    <t>Witch</t>
  </si>
  <si>
    <t>Wrasse (Ballan)</t>
  </si>
  <si>
    <t>Wrasse (Cuckoo)</t>
  </si>
  <si>
    <t>Wreckfish</t>
  </si>
  <si>
    <t>Other</t>
  </si>
  <si>
    <t>Micro Species</t>
  </si>
  <si>
    <t xml:space="preserve">Anchovy </t>
  </si>
  <si>
    <t>Argentine</t>
  </si>
  <si>
    <t>Barracudina</t>
  </si>
  <si>
    <t>Blackfish (Cornish)</t>
  </si>
  <si>
    <t>Blenny (Black Faced)</t>
  </si>
  <si>
    <t>Blenny (Butterfly)</t>
  </si>
  <si>
    <t>Blenny (Tompot)</t>
  </si>
  <si>
    <t>Blenny (Viviparous)</t>
  </si>
  <si>
    <t>Blenny (Yarrell's)</t>
  </si>
  <si>
    <t xml:space="preserve">Boar fish </t>
  </si>
  <si>
    <t>Bream (Axillary)</t>
  </si>
  <si>
    <t>Bream (Saddled Sea)</t>
  </si>
  <si>
    <t>Butterfish</t>
  </si>
  <si>
    <t>Connemara Sucker</t>
  </si>
  <si>
    <t>Dab (Long Rough)</t>
  </si>
  <si>
    <t>Dragonet</t>
  </si>
  <si>
    <t>Garfish (Short-Beaked)</t>
  </si>
  <si>
    <t>Goby (Black)</t>
  </si>
  <si>
    <t>Goby (Common)</t>
  </si>
  <si>
    <t>Goby (Giant)</t>
  </si>
  <si>
    <t>Goby (Leopard-Spotted)</t>
  </si>
  <si>
    <t>Goby (Sand)</t>
  </si>
  <si>
    <t>Goby (Rock)</t>
  </si>
  <si>
    <t>Pilchard</t>
  </si>
  <si>
    <t>Pilotfish</t>
  </si>
  <si>
    <t>Pipefish (Greater)</t>
  </si>
  <si>
    <t xml:space="preserve">Pogge </t>
  </si>
  <si>
    <t>Poor Cod</t>
  </si>
  <si>
    <t>Red Band Fish</t>
  </si>
  <si>
    <t>Rockling (Five Bearded)</t>
  </si>
  <si>
    <t>Rockling (Four Bearded)</t>
  </si>
  <si>
    <t>Sandeel (Corbin's)</t>
  </si>
  <si>
    <t>Shanny</t>
  </si>
  <si>
    <t>Skipper</t>
  </si>
  <si>
    <t>Smelt</t>
  </si>
  <si>
    <t>Smelt (Sand)</t>
  </si>
  <si>
    <t>Smelt (Sand-Big Scale)</t>
  </si>
  <si>
    <t>Stickleback (Sea 15 Spined)</t>
  </si>
  <si>
    <t>Topnot (Common)</t>
  </si>
  <si>
    <t>Weever (Lesser)</t>
  </si>
  <si>
    <t>Wrasse (Ballion's)</t>
  </si>
  <si>
    <t>Wrasse (Corkwing)</t>
  </si>
  <si>
    <t>Wrasse (Rock Cook)</t>
  </si>
  <si>
    <t>Wrasse (Scale-Rayed)</t>
  </si>
  <si>
    <t>Standard Species</t>
  </si>
  <si>
    <t>Month</t>
  </si>
  <si>
    <t>Name</t>
  </si>
  <si>
    <t>Fish</t>
  </si>
  <si>
    <t>September</t>
  </si>
  <si>
    <t>October</t>
  </si>
  <si>
    <t>November</t>
  </si>
  <si>
    <t>December</t>
  </si>
  <si>
    <t>January</t>
  </si>
  <si>
    <t>February</t>
  </si>
  <si>
    <t>March</t>
  </si>
  <si>
    <t>Length (cm)</t>
  </si>
  <si>
    <t>Specimen Hunt</t>
  </si>
  <si>
    <t>Sea Scorpion (Long Spined)</t>
  </si>
  <si>
    <t>X</t>
  </si>
  <si>
    <t>Wrasse (Baillon's)</t>
  </si>
  <si>
    <t>Mullet (Golden Grey)</t>
  </si>
  <si>
    <t>Mullet (Grey Thick Lipped)</t>
  </si>
  <si>
    <t>Mullet (Grey Thin Lipped)</t>
  </si>
  <si>
    <t>Mullet (Red)</t>
  </si>
  <si>
    <t>Smoothhound (Starry)</t>
  </si>
  <si>
    <t>UPN</t>
  </si>
  <si>
    <t>Seniors</t>
  </si>
  <si>
    <t>Juniors</t>
  </si>
  <si>
    <t>Surname</t>
  </si>
  <si>
    <t>Forename</t>
  </si>
  <si>
    <t>Bream (Couch's Sea)</t>
  </si>
  <si>
    <t>Wrasse (Goldsinny)</t>
  </si>
  <si>
    <t>S001</t>
  </si>
  <si>
    <t>S002</t>
  </si>
  <si>
    <t>S003</t>
  </si>
  <si>
    <t>S004</t>
  </si>
  <si>
    <t>S005</t>
  </si>
  <si>
    <t>S006</t>
  </si>
  <si>
    <t>S007</t>
  </si>
  <si>
    <t>S008</t>
  </si>
  <si>
    <t>S009</t>
  </si>
  <si>
    <t>S010</t>
  </si>
  <si>
    <t>S011</t>
  </si>
  <si>
    <t>S012</t>
  </si>
  <si>
    <t>S013</t>
  </si>
  <si>
    <t>S014</t>
  </si>
  <si>
    <t>S015</t>
  </si>
  <si>
    <t>S016</t>
  </si>
  <si>
    <t>S017</t>
  </si>
  <si>
    <t>S018</t>
  </si>
  <si>
    <t>S019</t>
  </si>
  <si>
    <t>S020</t>
  </si>
  <si>
    <t>S021</t>
  </si>
  <si>
    <t>S022</t>
  </si>
  <si>
    <t>S023</t>
  </si>
  <si>
    <t>S024</t>
  </si>
  <si>
    <t>S025</t>
  </si>
  <si>
    <t>S026</t>
  </si>
  <si>
    <t>S027</t>
  </si>
  <si>
    <t>S028</t>
  </si>
  <si>
    <t>S029</t>
  </si>
  <si>
    <t>S030</t>
  </si>
  <si>
    <t>S031</t>
  </si>
  <si>
    <t>S032</t>
  </si>
  <si>
    <t>S033</t>
  </si>
  <si>
    <t>S034</t>
  </si>
  <si>
    <t>S035</t>
  </si>
  <si>
    <t>S036</t>
  </si>
  <si>
    <t>S037</t>
  </si>
  <si>
    <t>S038</t>
  </si>
  <si>
    <t>S039</t>
  </si>
  <si>
    <t>S040</t>
  </si>
  <si>
    <t>S041</t>
  </si>
  <si>
    <t>S042</t>
  </si>
  <si>
    <t>S043</t>
  </si>
  <si>
    <t>S044</t>
  </si>
  <si>
    <t>S045</t>
  </si>
  <si>
    <t>S046</t>
  </si>
  <si>
    <t>S047</t>
  </si>
  <si>
    <t>S048</t>
  </si>
  <si>
    <t>S049</t>
  </si>
  <si>
    <t>S050</t>
  </si>
  <si>
    <t>S051</t>
  </si>
  <si>
    <t>S052</t>
  </si>
  <si>
    <t>S053</t>
  </si>
  <si>
    <t>S054</t>
  </si>
  <si>
    <t>S055</t>
  </si>
  <si>
    <t>S056</t>
  </si>
  <si>
    <t>S057</t>
  </si>
  <si>
    <t>S058</t>
  </si>
  <si>
    <t>S059</t>
  </si>
  <si>
    <t>S060</t>
  </si>
  <si>
    <t>S061</t>
  </si>
  <si>
    <t>S062</t>
  </si>
  <si>
    <t>S063</t>
  </si>
  <si>
    <t>S064</t>
  </si>
  <si>
    <t>S065</t>
  </si>
  <si>
    <t>S066</t>
  </si>
  <si>
    <t>S067</t>
  </si>
  <si>
    <t>S068</t>
  </si>
  <si>
    <t>S069</t>
  </si>
  <si>
    <t>S070</t>
  </si>
  <si>
    <t>S071</t>
  </si>
  <si>
    <t>S072</t>
  </si>
  <si>
    <t>S073</t>
  </si>
  <si>
    <t>S074</t>
  </si>
  <si>
    <t>S075</t>
  </si>
  <si>
    <t>S076</t>
  </si>
  <si>
    <t>S077</t>
  </si>
  <si>
    <t>S078</t>
  </si>
  <si>
    <t>S079</t>
  </si>
  <si>
    <t>S080</t>
  </si>
  <si>
    <t>S081</t>
  </si>
  <si>
    <t>S082</t>
  </si>
  <si>
    <t>S083</t>
  </si>
  <si>
    <t>S084</t>
  </si>
  <si>
    <t>S085</t>
  </si>
  <si>
    <t>S086</t>
  </si>
  <si>
    <t>S087</t>
  </si>
  <si>
    <t>S088</t>
  </si>
  <si>
    <t>S089</t>
  </si>
  <si>
    <t>S090</t>
  </si>
  <si>
    <t>S091</t>
  </si>
  <si>
    <t>S092</t>
  </si>
  <si>
    <t>S093</t>
  </si>
  <si>
    <t>S094</t>
  </si>
  <si>
    <t>S095</t>
  </si>
  <si>
    <t>S096</t>
  </si>
  <si>
    <t>S097</t>
  </si>
  <si>
    <t>S098</t>
  </si>
  <si>
    <t>S099</t>
  </si>
  <si>
    <t>S100</t>
  </si>
  <si>
    <t>S101</t>
  </si>
  <si>
    <t>S102</t>
  </si>
  <si>
    <t>S103</t>
  </si>
  <si>
    <t>S104</t>
  </si>
  <si>
    <t>S105</t>
  </si>
  <si>
    <t>S106</t>
  </si>
  <si>
    <t>S107</t>
  </si>
  <si>
    <t>S108</t>
  </si>
  <si>
    <t>S109</t>
  </si>
  <si>
    <t>S110</t>
  </si>
  <si>
    <t>S111</t>
  </si>
  <si>
    <t>S112</t>
  </si>
  <si>
    <t>S113</t>
  </si>
  <si>
    <t>S114</t>
  </si>
  <si>
    <t>S115</t>
  </si>
  <si>
    <t>S116</t>
  </si>
  <si>
    <t>S117</t>
  </si>
  <si>
    <t>S118</t>
  </si>
  <si>
    <t>S119</t>
  </si>
  <si>
    <t>S120</t>
  </si>
  <si>
    <t>S121</t>
  </si>
  <si>
    <t>S122</t>
  </si>
  <si>
    <t>S123</t>
  </si>
  <si>
    <t>S124</t>
  </si>
  <si>
    <t>S125</t>
  </si>
  <si>
    <t>S126</t>
  </si>
  <si>
    <t>S127</t>
  </si>
  <si>
    <t>S128</t>
  </si>
  <si>
    <t>S129</t>
  </si>
  <si>
    <t>S130</t>
  </si>
  <si>
    <t>S131</t>
  </si>
  <si>
    <t>S132</t>
  </si>
  <si>
    <t>S133</t>
  </si>
  <si>
    <t>S134</t>
  </si>
  <si>
    <t>S135</t>
  </si>
  <si>
    <t>S136</t>
  </si>
  <si>
    <t>S137</t>
  </si>
  <si>
    <t>S138</t>
  </si>
  <si>
    <t>S139</t>
  </si>
  <si>
    <t>S140</t>
  </si>
  <si>
    <t>S141</t>
  </si>
  <si>
    <t>S142</t>
  </si>
  <si>
    <t>S143</t>
  </si>
  <si>
    <t>S144</t>
  </si>
  <si>
    <t>S145</t>
  </si>
  <si>
    <t>S146</t>
  </si>
  <si>
    <t>S147</t>
  </si>
  <si>
    <t>S148</t>
  </si>
  <si>
    <t>S149</t>
  </si>
  <si>
    <t>S150</t>
  </si>
  <si>
    <t>S151</t>
  </si>
  <si>
    <t>S152</t>
  </si>
  <si>
    <t>S153</t>
  </si>
  <si>
    <t>S154</t>
  </si>
  <si>
    <t>S155</t>
  </si>
  <si>
    <t>S156</t>
  </si>
  <si>
    <t>S157</t>
  </si>
  <si>
    <t>S158</t>
  </si>
  <si>
    <t>S159</t>
  </si>
  <si>
    <t>S160</t>
  </si>
  <si>
    <t>S161</t>
  </si>
  <si>
    <t>S162</t>
  </si>
  <si>
    <t>S163</t>
  </si>
  <si>
    <t>S164</t>
  </si>
  <si>
    <t>S165</t>
  </si>
  <si>
    <t>S166</t>
  </si>
  <si>
    <t>S167</t>
  </si>
  <si>
    <t>S168</t>
  </si>
  <si>
    <t>S169</t>
  </si>
  <si>
    <t>S170</t>
  </si>
  <si>
    <t>S171</t>
  </si>
  <si>
    <t>S172</t>
  </si>
  <si>
    <t>S173</t>
  </si>
  <si>
    <t>S174</t>
  </si>
  <si>
    <t>S175</t>
  </si>
  <si>
    <t>Blenny (Montagu's)</t>
  </si>
  <si>
    <t>Goby (Painted)</t>
  </si>
  <si>
    <t>Goby (Red-Mouthed)</t>
  </si>
  <si>
    <t>Goby (Two-Spotted)</t>
  </si>
  <si>
    <t>Stickleback (3-Spined)</t>
  </si>
  <si>
    <t>J001</t>
  </si>
  <si>
    <t>J002</t>
  </si>
  <si>
    <t>J003</t>
  </si>
  <si>
    <t>J004</t>
  </si>
  <si>
    <t>J005</t>
  </si>
  <si>
    <t>J006</t>
  </si>
  <si>
    <t>J007</t>
  </si>
  <si>
    <t>J008</t>
  </si>
  <si>
    <t>J009</t>
  </si>
  <si>
    <t>J010</t>
  </si>
  <si>
    <t>J011</t>
  </si>
  <si>
    <t>J012</t>
  </si>
  <si>
    <t>J013</t>
  </si>
  <si>
    <t>J014</t>
  </si>
  <si>
    <t>J015</t>
  </si>
  <si>
    <t>J016</t>
  </si>
  <si>
    <t>J017</t>
  </si>
  <si>
    <t>J018</t>
  </si>
  <si>
    <t>J019</t>
  </si>
  <si>
    <t>J020</t>
  </si>
  <si>
    <t>J021</t>
  </si>
  <si>
    <t>J022</t>
  </si>
  <si>
    <t>J023</t>
  </si>
  <si>
    <t>J024</t>
  </si>
  <si>
    <t>J025</t>
  </si>
  <si>
    <t>J026</t>
  </si>
  <si>
    <t>J027</t>
  </si>
  <si>
    <t>J028</t>
  </si>
  <si>
    <t>J029</t>
  </si>
  <si>
    <t>J030</t>
  </si>
  <si>
    <t>J031</t>
  </si>
  <si>
    <t>J032</t>
  </si>
  <si>
    <t>J033</t>
  </si>
  <si>
    <t>Sandeel (Lesser)</t>
  </si>
  <si>
    <t>29</t>
  </si>
  <si>
    <t>31</t>
  </si>
  <si>
    <t>30</t>
  </si>
  <si>
    <t>32</t>
  </si>
  <si>
    <t>Pipefish (Snake)</t>
  </si>
  <si>
    <t>33</t>
  </si>
  <si>
    <t>25</t>
  </si>
  <si>
    <t>67</t>
  </si>
  <si>
    <t>68</t>
  </si>
  <si>
    <t>56</t>
  </si>
  <si>
    <t>66</t>
  </si>
  <si>
    <t>26</t>
  </si>
  <si>
    <t>27</t>
  </si>
  <si>
    <t>28</t>
  </si>
  <si>
    <t>1</t>
  </si>
  <si>
    <t>35</t>
  </si>
  <si>
    <t>40</t>
  </si>
  <si>
    <t>57</t>
  </si>
  <si>
    <t>44</t>
  </si>
  <si>
    <t>5</t>
  </si>
  <si>
    <t>6</t>
  </si>
  <si>
    <t>34</t>
  </si>
  <si>
    <t>36</t>
  </si>
  <si>
    <t>37</t>
  </si>
  <si>
    <t>38</t>
  </si>
  <si>
    <t>39</t>
  </si>
  <si>
    <t>41</t>
  </si>
  <si>
    <t>42</t>
  </si>
  <si>
    <t>43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</si>
  <si>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</si>
  <si>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</si>
  <si>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</si>
  <si>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</si>
  <si>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</si>
  <si>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</si>
  <si>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</si>
  <si>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</si>
  <si>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</si>
  <si>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</si>
  <si>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</si>
  <si>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58</t>
  </si>
  <si>
    <t>59</t>
  </si>
  <si>
    <t>60</t>
  </si>
  <si>
    <t>61</t>
  </si>
  <si>
    <t>62</t>
  </si>
  <si>
    <t>63</t>
  </si>
  <si>
    <t>64</t>
  </si>
  <si>
    <t>65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</si>
  <si>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</si>
  <si>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</si>
  <si>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</si>
  <si>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</si>
  <si>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</si>
  <si>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</si>
  <si>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</si>
  <si>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</si>
  <si>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</si>
  <si>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</si>
  <si>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</si>
  <si>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</si>
  <si>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</si>
  <si>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</si>
  <si>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</si>
  <si>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</si>
  <si>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</si>
  <si>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</si>
  <si>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</si>
  <si>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</si>
  <si>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</si>
  <si>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</si>
  <si>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</si>
  <si>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</si>
  <si>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</si>
  <si>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</si>
  <si>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</si>
  <si>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</si>
  <si>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</si>
  <si>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</si>
  <si>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</si>
  <si>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</si>
  <si>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</si>
  <si>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</si>
  <si>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</si>
  <si>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</si>
  <si>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</si>
  <si>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</si>
  <si>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</si>
  <si>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</si>
  <si>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</si>
  <si>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</si>
  <si>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</si>
  <si>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</si>
  <si>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</si>
  <si>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</si>
  <si>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</si>
  <si>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</si>
  <si>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</si>
  <si>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</si>
  <si>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</si>
  <si>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</si>
  <si>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</si>
  <si>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</si>
  <si>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</si>
  <si>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Mackerel (Atlantic Chub)</t>
  </si>
  <si>
    <t>Mackerel (Spanish)</t>
  </si>
  <si>
    <t>Simon Gavey</t>
  </si>
  <si>
    <t>Andrew McConaghie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</si>
  <si>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</si>
  <si>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</si>
  <si>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</si>
  <si>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</si>
  <si>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</si>
  <si>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</si>
  <si>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</si>
  <si>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</si>
  <si>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</si>
  <si>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2</t>
  </si>
  <si>
    <t>133</t>
  </si>
  <si>
    <t>23</t>
  </si>
  <si>
    <t>24</t>
  </si>
  <si>
    <t>Jason Warne</t>
  </si>
  <si>
    <t>Topknot (Common)</t>
  </si>
  <si>
    <t>134</t>
  </si>
  <si>
    <t>135</t>
  </si>
  <si>
    <t>136</t>
  </si>
  <si>
    <t>137</t>
  </si>
  <si>
    <t>138</t>
  </si>
  <si>
    <t>139</t>
  </si>
  <si>
    <t>10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</si>
  <si>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</si>
  <si>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</si>
  <si>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</si>
  <si>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</si>
  <si>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</si>
  <si>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</si>
  <si>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</si>
  <si>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</si>
  <si>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</si>
  <si>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3</t>
  </si>
  <si>
    <t>9</t>
  </si>
  <si>
    <t>11</t>
  </si>
  <si>
    <t>14</t>
  </si>
  <si>
    <t>15</t>
  </si>
  <si>
    <t>149</t>
  </si>
  <si>
    <t>150</t>
  </si>
  <si>
    <t>151</t>
  </si>
  <si>
    <t>152</t>
  </si>
  <si>
    <t>153</t>
  </si>
  <si>
    <t>154</t>
  </si>
  <si>
    <t>155</t>
  </si>
  <si>
    <t>156</t>
  </si>
  <si>
    <t>7</t>
  </si>
  <si>
    <t>19</t>
  </si>
  <si>
    <t>16</t>
  </si>
  <si>
    <t>4</t>
  </si>
  <si>
    <t>July &amp; August</t>
  </si>
  <si>
    <t>Species 20/21</t>
  </si>
  <si>
    <t>Total Species 2020-2021</t>
  </si>
  <si>
    <t>David Ford</t>
  </si>
  <si>
    <t>12</t>
  </si>
  <si>
    <t>13</t>
  </si>
  <si>
    <t>17</t>
  </si>
  <si>
    <t>18</t>
  </si>
  <si>
    <t>20</t>
  </si>
  <si>
    <t>21</t>
  </si>
  <si>
    <t>22</t>
  </si>
  <si>
    <t>Smoothhound (Common)</t>
  </si>
  <si>
    <t>Sandeel (Greater, Launce)</t>
  </si>
  <si>
    <t>157</t>
  </si>
  <si>
    <t>=16</t>
  </si>
  <si>
    <t>Starry Smoothhound</t>
  </si>
  <si>
    <t>111cm</t>
  </si>
  <si>
    <t>114cm</t>
  </si>
  <si>
    <t>none submitted</t>
  </si>
  <si>
    <t>Species Hunt suspended due to Covid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</si>
  <si>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</si>
  <si>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</si>
  <si>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</si>
  <si>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</si>
  <si>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</si>
  <si>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</si>
  <si>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</si>
  <si>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</si>
  <si>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</si>
  <si>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</si>
  <si>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</si>
  <si>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</si>
  <si>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</si>
  <si>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</si>
  <si>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</si>
  <si>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</si>
  <si>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</si>
  <si>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</si>
  <si>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=8</t>
  </si>
  <si>
    <t>Conger Eel</t>
  </si>
  <si>
    <t>108cm</t>
  </si>
  <si>
    <t>157cm</t>
  </si>
  <si>
    <t>=13</t>
  </si>
  <si>
    <t>=19</t>
  </si>
  <si>
    <t>=2</t>
  </si>
  <si>
    <t>=7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</si>
</sst>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 tint="4.9989318521683403E-2"/>
      <name val="Franklin Gothic Book"/>
      <family val="2"/>
    </font>
    <font>
      <sz val="11"/>
      <color theme="1"/>
      <name val="Franklin Gothic Book"/>
      <family val="2"/>
    </font>
    <font>
      <b/>
      <u/>
      <sz val="16"/>
      <color theme="1" tint="4.9989318521683403E-2"/>
      <name val="Franklin Gothic Book"/>
      <family val="2"/>
    </font>
    <font>
      <b/>
      <sz val="11"/>
      <color theme="1"/>
      <name val="Franklin Gothic Book"/>
      <family val="2"/>
    </font>
    <font>
      <b/>
      <u/>
      <sz val="11"/>
      <color theme="1"/>
      <name val="Franklin Gothic Book"/>
      <family val="2"/>
    </font>
    <font>
      <b/>
      <u/>
      <sz val="11"/>
      <color theme="1" tint="4.9989318521683403E-2"/>
      <name val="Franklin Gothic Book"/>
      <family val="2"/>
    </font>
    <font>
      <b/>
      <sz val="12"/>
      <color theme="1"/>
      <name val="Franklin Gothic Book"/>
      <family val="2"/>
    </font>
    <font>
      <b/>
      <u/>
      <sz val="14"/>
      <color theme="1"/>
      <name val="Franklin Gothic Book"/>
      <family val="2"/>
    </font>
    <font>
      <b/>
      <sz val="14"/>
      <color theme="1"/>
      <name val="Franklin Gothic Book"/>
      <family val="2"/>
    </font>
    <font>
      <sz val="14"/>
      <color theme="1"/>
      <name val="Franklin Gothic Book"/>
      <family val="2"/>
    </font>
    <font>
      <b/>
      <u/>
      <sz val="12"/>
      <color theme="1"/>
      <name val="Franklin Gothic Book"/>
      <family val="2"/>
    </font>
    <font>
      <i/>
      <sz val="11"/>
      <color theme="1"/>
      <name val="Franklin Gothic Book"/>
      <family val="2"/>
    </font>
    <font>
      <b/>
      <sz val="10"/>
      <color theme="1"/>
      <name val="Franklin Gothic Book"/>
      <family val="2"/>
    </font>
    <font>
      <sz val="11"/>
      <color theme="1" tint="4.9989318521683403E-2"/>
      <name val="Franklin Gothic Book"/>
      <family val="2"/>
    </font>
    <font>
      <b/>
      <sz val="11"/>
      <color theme="1" tint="4.9989318521683403E-2"/>
      <name val="Franklin Gothic Book"/>
      <family val="2"/>
    </font>
    <font>
      <b/>
      <u/>
      <sz val="18"/>
      <color theme="1" tint="4.9989318521683403E-2"/>
      <name val="Franklin Gothic Book"/>
      <family val="2"/>
    </font>
    <font>
      <b/>
      <sz val="12"/>
      <name val="Franklin Gothic Book"/>
      <family val="2"/>
    </font>
    <font>
      <b/>
      <sz val="10"/>
      <name val="Franklin Gothic Book"/>
      <family val="2"/>
    </font>
    <font>
      <sz val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 diagonalDown="1">
      <left/>
      <right/>
      <top/>
      <bottom style="thin">
        <color rgb="FF3F3F3F"/>
      </bottom>
      <diagonal style="thin">
        <color indexed="64"/>
      </diagonal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/>
      <bottom style="medium">
        <color theme="1" tint="0.34998626667073579"/>
      </bottom>
      <diagonal/>
    </border>
  </borders>
  <cellStyleXfs count="2">
    <xf numFmtId="0" fontId="0" fillId="0" borderId="0"/>
    <xf numFmtId="0" fontId="1" fillId="2" borderId="1" applyNumberFormat="0" applyAlignment="0" applyProtection="0"/>
  </cellStyleXfs>
  <cellXfs count="50">
    <xf numFmtId="0" fontId="0" fillId="0" borderId="0" xfId="0"/>
    <xf numFmtId="0" fontId="2" fillId="0" borderId="0" xfId="0" applyFont="1" applyAlignment="1">
      <alignment horizontal="center"/>
    </xf>
    <xf numFmtId="0" fontId="3" fillId="0" borderId="1" xfId="1" applyFont="1" applyFill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11" fillId="0" borderId="8" xfId="0" applyFont="1" applyBorder="1" applyAlignment="1">
      <alignment horizontal="center"/>
    </xf>
    <xf numFmtId="0" fontId="12" fillId="0" borderId="8" xfId="0" applyFont="1" applyBorder="1" applyAlignment="1">
      <alignment horizontal="center"/>
    </xf>
    <xf numFmtId="0" fontId="7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center"/>
      <protection locked="0"/>
    </xf>
    <xf numFmtId="0" fontId="16" fillId="0" borderId="5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6" fillId="0" borderId="0" xfId="0" applyFont="1" applyAlignment="1" applyProtection="1">
      <alignment horizontal="center"/>
      <protection locked="0"/>
    </xf>
    <xf numFmtId="0" fontId="15" fillId="0" borderId="0" xfId="0" applyFont="1" applyAlignment="1" applyProtection="1">
      <alignment horizontal="center"/>
      <protection locked="0"/>
    </xf>
    <xf numFmtId="0" fontId="20" fillId="0" borderId="0" xfId="0" applyFont="1" applyAlignment="1" applyProtection="1">
      <alignment horizontal="center" vertical="center"/>
      <protection locked="0"/>
    </xf>
    <xf numFmtId="0" fontId="17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9" fillId="0" borderId="0" xfId="0" applyFont="1" applyAlignment="1">
      <alignment horizontal="center" vertical="center"/>
    </xf>
    <xf numFmtId="0" fontId="17" fillId="0" borderId="0" xfId="0" applyFont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0" fontId="6" fillId="4" borderId="0" xfId="0" applyFont="1" applyFill="1" applyAlignment="1">
      <alignment horizontal="center" vertical="center"/>
    </xf>
    <xf numFmtId="0" fontId="6" fillId="4" borderId="0" xfId="0" applyFont="1" applyFill="1" applyAlignment="1">
      <alignment horizontal="center" vertical="center" wrapText="1"/>
    </xf>
    <xf numFmtId="0" fontId="9" fillId="4" borderId="9" xfId="0" applyFont="1" applyFill="1" applyBorder="1" applyAlignment="1">
      <alignment horizontal="center"/>
    </xf>
    <xf numFmtId="0" fontId="5" fillId="4" borderId="6" xfId="0" applyFont="1" applyFill="1" applyBorder="1" applyAlignment="1">
      <alignment horizontal="left"/>
    </xf>
    <xf numFmtId="0" fontId="9" fillId="4" borderId="4" xfId="0" applyFont="1" applyFill="1" applyBorder="1" applyAlignment="1">
      <alignment horizontal="center" textRotation="90"/>
    </xf>
    <xf numFmtId="0" fontId="9" fillId="4" borderId="0" xfId="0" applyFont="1" applyFill="1" applyAlignment="1">
      <alignment horizontal="center" textRotation="45"/>
    </xf>
    <xf numFmtId="0" fontId="18" fillId="4" borderId="6" xfId="0" applyFont="1" applyFill="1" applyBorder="1" applyAlignment="1">
      <alignment horizontal="left"/>
    </xf>
    <xf numFmtId="0" fontId="3" fillId="4" borderId="0" xfId="0" applyFont="1" applyFill="1" applyAlignment="1">
      <alignment horizontal="center"/>
    </xf>
    <xf numFmtId="0" fontId="9" fillId="4" borderId="0" xfId="0" applyFont="1" applyFill="1" applyAlignment="1">
      <alignment horizontal="center"/>
    </xf>
    <xf numFmtId="49" fontId="6" fillId="3" borderId="7" xfId="0" applyNumberFormat="1" applyFont="1" applyFill="1" applyBorder="1" applyAlignment="1">
      <alignment horizontal="center" vertical="center"/>
    </xf>
    <xf numFmtId="0" fontId="14" fillId="3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</cellXfs>
  <cellStyles count="2">
    <cellStyle name="Normal" xfId="0" builtinId="0"/>
    <cellStyle name="Output" xfId="1" builtinId="21"/>
  </cellStyles>
  <dxfs count="2">
    <dxf>
      <font>
        <color auto="1"/>
      </font>
      <fill>
        <patternFill>
          <bgColor rgb="FF00B050"/>
        </patternFill>
      </fill>
    </dxf>
    <dxf>
      <font>
        <color theme="0"/>
      </font>
    </dxf>
  </dxfs>
  <tableStyles count="0" defaultTableStyle="TableStyleMedium2" defaultPivotStyle="PivotStyleLight16"/>
  <colors>
    <mruColors>
      <color rgb="FFFF0066"/>
      <color rgb="FFFF3300"/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externalLink" Target="externalLinks/externalLink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1238250</xdr:colOff>
      <xdr:row>0</xdr:row>
      <xdr:rowOff>163286</xdr:rowOff>
    </xdr:from>
    <xdr:to>
      <xdr:col>0</xdr:col>
      <xdr:colOff>2068286</xdr:colOff>
      <xdr:row>0</xdr:row>
      <xdr:rowOff>530678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238250" y="1458686"/>
          <a:ext cx="830036" cy="3673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800" b="1"/>
            <a:t>UPN</a:t>
          </a:r>
          <a:endParaRPr lang="en-GB" sz="1600" b="1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1238250</xdr:colOff>
      <xdr:row>0</xdr:row>
      <xdr:rowOff>163286</xdr:rowOff>
    </xdr:from>
    <xdr:to>
      <xdr:col>0</xdr:col>
      <xdr:colOff>2068286</xdr:colOff>
      <xdr:row>0</xdr:row>
      <xdr:rowOff>530678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SpPr txBox="1"/>
      </xdr:nvSpPr>
      <xdr:spPr>
        <a:xfrm>
          <a:off x="1238250" y="1887311"/>
          <a:ext cx="830036" cy="3673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800" b="1">
              <a:latin typeface="Franklin Gothic Book" panose="020B0503020102020204" pitchFamily="34" charset="0"/>
            </a:rPr>
            <a:t>UPN</a:t>
          </a:r>
          <a:endParaRPr lang="en-GB" sz="1600" b="1">
            <a:latin typeface="Franklin Gothic Book" panose="020B0503020102020204" pitchFamily="34" charset="0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articipation/Competitions/Sea%20Angling/Species%20Hunt%20-%20Saltwater/2020-2021/Species%20Hunt%20Participants%202020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niors 19-20"/>
      <sheetName val="Juniors 19-20"/>
    </sheetNames>
    <sheetDataSet>
      <sheetData sheetId="0">
        <row r="2">
          <cell r="A2" t="str">
            <v>S001</v>
          </cell>
          <cell r="B2" t="str">
            <v>George</v>
          </cell>
          <cell r="C2" t="str">
            <v>Cunningham</v>
          </cell>
        </row>
        <row r="3">
          <cell r="A3" t="str">
            <v>S002</v>
          </cell>
          <cell r="B3" t="str">
            <v>Luke</v>
          </cell>
          <cell r="C3" t="str">
            <v>Marriott</v>
          </cell>
        </row>
        <row r="4">
          <cell r="A4" t="str">
            <v>S003</v>
          </cell>
          <cell r="B4" t="str">
            <v>Dale</v>
          </cell>
          <cell r="C4" t="str">
            <v>Thomas</v>
          </cell>
        </row>
        <row r="5">
          <cell r="A5" t="str">
            <v>S004</v>
          </cell>
          <cell r="B5" t="str">
            <v>Jamie</v>
          </cell>
          <cell r="C5" t="str">
            <v>Tharp</v>
          </cell>
        </row>
        <row r="6">
          <cell r="A6" t="str">
            <v>S005</v>
          </cell>
          <cell r="B6" t="str">
            <v>Craig</v>
          </cell>
          <cell r="C6" t="str">
            <v>Horton</v>
          </cell>
        </row>
        <row r="7">
          <cell r="A7" t="str">
            <v>S006</v>
          </cell>
          <cell r="B7" t="str">
            <v>Dave</v>
          </cell>
          <cell r="C7" t="str">
            <v>Cobb</v>
          </cell>
        </row>
        <row r="8">
          <cell r="A8" t="str">
            <v>S007</v>
          </cell>
          <cell r="B8" t="str">
            <v>Richard</v>
          </cell>
          <cell r="C8" t="str">
            <v>Widdowson</v>
          </cell>
        </row>
        <row r="9">
          <cell r="A9" t="str">
            <v>S008</v>
          </cell>
          <cell r="B9" t="str">
            <v>Ryan</v>
          </cell>
          <cell r="C9" t="str">
            <v>Thompson</v>
          </cell>
        </row>
        <row r="10">
          <cell r="A10" t="str">
            <v>S009</v>
          </cell>
          <cell r="B10" t="str">
            <v>Thomas</v>
          </cell>
          <cell r="C10" t="str">
            <v>Craggs</v>
          </cell>
        </row>
        <row r="11">
          <cell r="A11" t="str">
            <v>S010</v>
          </cell>
          <cell r="B11" t="str">
            <v>Allan</v>
          </cell>
          <cell r="C11" t="str">
            <v>Matthews</v>
          </cell>
        </row>
        <row r="12">
          <cell r="A12" t="str">
            <v>S011</v>
          </cell>
          <cell r="B12" t="str">
            <v>Christopher</v>
          </cell>
          <cell r="C12" t="str">
            <v>Power</v>
          </cell>
        </row>
        <row r="13">
          <cell r="A13" t="str">
            <v>S012</v>
          </cell>
          <cell r="B13" t="str">
            <v>Steven</v>
          </cell>
          <cell r="C13" t="str">
            <v>Jardine</v>
          </cell>
        </row>
        <row r="14">
          <cell r="A14" t="str">
            <v>S013</v>
          </cell>
          <cell r="B14" t="str">
            <v>Norman</v>
          </cell>
          <cell r="C14" t="str">
            <v>Bowerman</v>
          </cell>
        </row>
        <row r="15">
          <cell r="A15" t="str">
            <v>S014</v>
          </cell>
          <cell r="B15" t="str">
            <v>Dylan</v>
          </cell>
          <cell r="C15" t="str">
            <v>Williams</v>
          </cell>
        </row>
        <row r="16">
          <cell r="A16" t="str">
            <v>S015</v>
          </cell>
          <cell r="B16" t="str">
            <v>Martin</v>
          </cell>
          <cell r="C16" t="str">
            <v>Avons</v>
          </cell>
        </row>
        <row r="17">
          <cell r="A17" t="str">
            <v>S016</v>
          </cell>
          <cell r="B17" t="str">
            <v>Clive</v>
          </cell>
          <cell r="C17" t="str">
            <v>Hodges</v>
          </cell>
        </row>
        <row r="18">
          <cell r="A18" t="str">
            <v>S017</v>
          </cell>
          <cell r="B18" t="str">
            <v>Jason</v>
          </cell>
          <cell r="C18" t="str">
            <v>Warne</v>
          </cell>
        </row>
        <row r="19">
          <cell r="A19" t="str">
            <v>S018</v>
          </cell>
          <cell r="B19" t="str">
            <v>Richard</v>
          </cell>
          <cell r="C19" t="str">
            <v>Bates</v>
          </cell>
        </row>
        <row r="20">
          <cell r="A20" t="str">
            <v>S019</v>
          </cell>
          <cell r="B20" t="str">
            <v>Gareth</v>
          </cell>
          <cell r="C20" t="str">
            <v>Davis</v>
          </cell>
        </row>
        <row r="21">
          <cell r="A21" t="str">
            <v>S020</v>
          </cell>
          <cell r="B21" t="str">
            <v>Paul</v>
          </cell>
          <cell r="C21" t="str">
            <v>Wheeler</v>
          </cell>
        </row>
        <row r="22">
          <cell r="A22" t="str">
            <v>S021</v>
          </cell>
          <cell r="B22" t="str">
            <v>Mark</v>
          </cell>
          <cell r="C22" t="str">
            <v>Harding</v>
          </cell>
        </row>
        <row r="23">
          <cell r="A23" t="str">
            <v>S022</v>
          </cell>
          <cell r="B23" t="str">
            <v>Brian</v>
          </cell>
          <cell r="C23" t="str">
            <v>Roach</v>
          </cell>
        </row>
        <row r="24">
          <cell r="A24" t="str">
            <v>S023</v>
          </cell>
          <cell r="B24" t="str">
            <v>Dave</v>
          </cell>
          <cell r="C24" t="str">
            <v>Williams</v>
          </cell>
        </row>
        <row r="25">
          <cell r="A25" t="str">
            <v>S024</v>
          </cell>
          <cell r="B25" t="str">
            <v>Billy</v>
          </cell>
          <cell r="C25" t="str">
            <v>Williams</v>
          </cell>
        </row>
        <row r="26">
          <cell r="A26" t="str">
            <v>S025</v>
          </cell>
          <cell r="B26" t="str">
            <v>Steve</v>
          </cell>
          <cell r="C26" t="str">
            <v>Farrow</v>
          </cell>
        </row>
        <row r="27">
          <cell r="A27" t="str">
            <v>S026</v>
          </cell>
          <cell r="B27" t="str">
            <v>Matthew</v>
          </cell>
          <cell r="C27" t="str">
            <v>Phillips</v>
          </cell>
        </row>
        <row r="28">
          <cell r="A28" t="str">
            <v>S027</v>
          </cell>
          <cell r="B28" t="str">
            <v>Andy</v>
          </cell>
          <cell r="C28" t="str">
            <v>Dannatt</v>
          </cell>
        </row>
        <row r="29">
          <cell r="A29" t="str">
            <v>S028</v>
          </cell>
          <cell r="B29" t="str">
            <v>Andrew</v>
          </cell>
          <cell r="C29" t="str">
            <v>McConaghie</v>
          </cell>
        </row>
        <row r="30">
          <cell r="A30" t="str">
            <v>S029</v>
          </cell>
          <cell r="B30" t="str">
            <v>Steve</v>
          </cell>
          <cell r="C30" t="str">
            <v>Burrows</v>
          </cell>
        </row>
        <row r="31">
          <cell r="A31" t="str">
            <v>S030</v>
          </cell>
          <cell r="B31" t="str">
            <v>Simon</v>
          </cell>
          <cell r="C31" t="str">
            <v>Gavey</v>
          </cell>
        </row>
        <row r="32">
          <cell r="A32" t="str">
            <v>S031</v>
          </cell>
          <cell r="B32" t="str">
            <v>Jamie</v>
          </cell>
          <cell r="C32" t="str">
            <v>Sargeant</v>
          </cell>
        </row>
        <row r="33">
          <cell r="A33" t="str">
            <v>S032</v>
          </cell>
          <cell r="B33" t="str">
            <v>Joel</v>
          </cell>
          <cell r="C33" t="str">
            <v>Miller</v>
          </cell>
        </row>
        <row r="34">
          <cell r="A34" t="str">
            <v>S033</v>
          </cell>
          <cell r="B34" t="str">
            <v>Brodie</v>
          </cell>
          <cell r="C34" t="str">
            <v>Phillips</v>
          </cell>
        </row>
        <row r="35">
          <cell r="A35" t="str">
            <v>S034</v>
          </cell>
          <cell r="B35" t="str">
            <v>Tom</v>
          </cell>
          <cell r="C35" t="str">
            <v>Moore</v>
          </cell>
        </row>
        <row r="36">
          <cell r="A36" t="str">
            <v>S035</v>
          </cell>
          <cell r="B36" t="str">
            <v>Evan</v>
          </cell>
          <cell r="C36" t="str">
            <v>Barlow</v>
          </cell>
        </row>
        <row r="37">
          <cell r="A37" t="str">
            <v>S036</v>
          </cell>
          <cell r="B37" t="str">
            <v>Mick</v>
          </cell>
          <cell r="C37" t="str">
            <v>Dodkins</v>
          </cell>
        </row>
        <row r="38">
          <cell r="A38" t="str">
            <v>S037</v>
          </cell>
          <cell r="B38" t="str">
            <v>Gareth</v>
          </cell>
          <cell r="C38" t="str">
            <v>Griffiths</v>
          </cell>
        </row>
        <row r="39">
          <cell r="A39" t="str">
            <v>S038</v>
          </cell>
          <cell r="B39" t="str">
            <v>Damion</v>
          </cell>
          <cell r="C39" t="str">
            <v>Huggins</v>
          </cell>
        </row>
        <row r="40">
          <cell r="A40" t="str">
            <v>S039</v>
          </cell>
          <cell r="B40" t="str">
            <v>Gavin</v>
          </cell>
          <cell r="C40" t="str">
            <v>Hitchcock</v>
          </cell>
        </row>
        <row r="41">
          <cell r="A41" t="str">
            <v>S040</v>
          </cell>
          <cell r="B41" t="str">
            <v>Nick</v>
          </cell>
          <cell r="C41" t="str">
            <v>Bryant</v>
          </cell>
        </row>
        <row r="42">
          <cell r="A42" t="str">
            <v>S041</v>
          </cell>
          <cell r="B42" t="str">
            <v>Darren</v>
          </cell>
          <cell r="C42" t="str">
            <v>Bonwick</v>
          </cell>
        </row>
        <row r="43">
          <cell r="A43" t="str">
            <v>S042</v>
          </cell>
          <cell r="B43" t="str">
            <v>Kash</v>
          </cell>
          <cell r="C43" t="str">
            <v>Lenette</v>
          </cell>
        </row>
        <row r="44">
          <cell r="A44" t="str">
            <v>S043</v>
          </cell>
          <cell r="B44" t="str">
            <v>Dan</v>
          </cell>
          <cell r="C44" t="str">
            <v>Ward</v>
          </cell>
        </row>
        <row r="45">
          <cell r="A45" t="str">
            <v>S044</v>
          </cell>
          <cell r="B45" t="str">
            <v>Lee</v>
          </cell>
          <cell r="C45" t="str">
            <v>Jackson</v>
          </cell>
        </row>
        <row r="46">
          <cell r="A46" t="str">
            <v>S045</v>
          </cell>
          <cell r="B46" t="str">
            <v>Ian</v>
          </cell>
          <cell r="C46" t="str">
            <v>Shepherd</v>
          </cell>
        </row>
        <row r="47">
          <cell r="A47" t="str">
            <v>S046</v>
          </cell>
          <cell r="B47" t="str">
            <v>Mike</v>
          </cell>
          <cell r="C47" t="str">
            <v>Boulton</v>
          </cell>
        </row>
        <row r="48">
          <cell r="A48" t="str">
            <v>S047</v>
          </cell>
          <cell r="B48" t="str">
            <v>Jack</v>
          </cell>
          <cell r="C48" t="str">
            <v>Shepherd</v>
          </cell>
        </row>
        <row r="49">
          <cell r="A49" t="str">
            <v>S048</v>
          </cell>
          <cell r="B49" t="str">
            <v>Paul</v>
          </cell>
          <cell r="C49" t="str">
            <v>Driver</v>
          </cell>
        </row>
        <row r="50">
          <cell r="A50" t="str">
            <v>S049</v>
          </cell>
          <cell r="B50" t="str">
            <v>Ian</v>
          </cell>
          <cell r="C50" t="str">
            <v>Tongue</v>
          </cell>
        </row>
        <row r="51">
          <cell r="A51" t="str">
            <v>S050</v>
          </cell>
          <cell r="B51" t="str">
            <v>Michael</v>
          </cell>
          <cell r="C51" t="str">
            <v>Groves</v>
          </cell>
        </row>
        <row r="52">
          <cell r="A52" t="str">
            <v>S051</v>
          </cell>
          <cell r="B52" t="str">
            <v>Kieran</v>
          </cell>
          <cell r="C52" t="str">
            <v>Green</v>
          </cell>
        </row>
        <row r="53">
          <cell r="A53" t="str">
            <v>S052</v>
          </cell>
          <cell r="B53" t="str">
            <v>Mike</v>
          </cell>
          <cell r="C53" t="str">
            <v>Watts</v>
          </cell>
        </row>
        <row r="54">
          <cell r="A54" t="str">
            <v>S053</v>
          </cell>
          <cell r="B54" t="str">
            <v>Andy</v>
          </cell>
          <cell r="C54" t="str">
            <v>Daniels</v>
          </cell>
        </row>
        <row r="55">
          <cell r="A55" t="str">
            <v>S054</v>
          </cell>
          <cell r="B55" t="str">
            <v>Caroline</v>
          </cell>
          <cell r="C55" t="str">
            <v>Aylett</v>
          </cell>
        </row>
        <row r="56">
          <cell r="A56" t="str">
            <v>S055</v>
          </cell>
          <cell r="B56" t="str">
            <v>David</v>
          </cell>
          <cell r="C56" t="str">
            <v>Ford</v>
          </cell>
        </row>
        <row r="57">
          <cell r="A57" t="str">
            <v>S056</v>
          </cell>
          <cell r="B57" t="str">
            <v>Paul</v>
          </cell>
          <cell r="C57" t="str">
            <v>Day</v>
          </cell>
        </row>
        <row r="58">
          <cell r="A58" t="str">
            <v>S057</v>
          </cell>
          <cell r="B58" t="str">
            <v>Steve</v>
          </cell>
          <cell r="C58" t="str">
            <v>Baker</v>
          </cell>
        </row>
        <row r="59">
          <cell r="A59" t="str">
            <v>S058</v>
          </cell>
          <cell r="B59" t="str">
            <v>Justin</v>
          </cell>
          <cell r="C59" t="str">
            <v>Powell</v>
          </cell>
        </row>
        <row r="60">
          <cell r="A60" t="str">
            <v>S059</v>
          </cell>
          <cell r="B60" t="str">
            <v>Kevin</v>
          </cell>
          <cell r="C60" t="str">
            <v>Clark</v>
          </cell>
        </row>
        <row r="61">
          <cell r="A61" t="str">
            <v>S060</v>
          </cell>
          <cell r="B61" t="str">
            <v>Oliver</v>
          </cell>
          <cell r="C61" t="str">
            <v>Vallis</v>
          </cell>
        </row>
        <row r="62">
          <cell r="A62" t="str">
            <v>S061</v>
          </cell>
          <cell r="B62" t="str">
            <v>Aaron</v>
          </cell>
          <cell r="C62" t="str">
            <v>Temple</v>
          </cell>
        </row>
        <row r="63">
          <cell r="A63" t="str">
            <v>S062</v>
          </cell>
          <cell r="B63" t="str">
            <v>Matthew</v>
          </cell>
          <cell r="C63" t="str">
            <v>Downing</v>
          </cell>
        </row>
        <row r="64">
          <cell r="A64" t="str">
            <v>S063</v>
          </cell>
          <cell r="B64" t="str">
            <v>Sarah-Jane</v>
          </cell>
          <cell r="C64" t="str">
            <v>Downing</v>
          </cell>
        </row>
        <row r="65">
          <cell r="A65" t="str">
            <v>S064</v>
          </cell>
          <cell r="B65" t="str">
            <v>Andrew</v>
          </cell>
          <cell r="C65" t="str">
            <v>Rogers</v>
          </cell>
        </row>
        <row r="66">
          <cell r="A66" t="str">
            <v>S065</v>
          </cell>
          <cell r="B66" t="str">
            <v>Joseph</v>
          </cell>
          <cell r="C66" t="str">
            <v>Gamlin</v>
          </cell>
        </row>
        <row r="67">
          <cell r="A67" t="str">
            <v>S066</v>
          </cell>
          <cell r="B67" t="str">
            <v>Matthew</v>
          </cell>
          <cell r="C67" t="str">
            <v>Day</v>
          </cell>
        </row>
        <row r="68">
          <cell r="A68" t="str">
            <v>S067</v>
          </cell>
          <cell r="B68" t="str">
            <v>Spiro</v>
          </cell>
          <cell r="C68" t="str">
            <v>Spiteri</v>
          </cell>
        </row>
        <row r="69">
          <cell r="A69" t="str">
            <v>S068</v>
          </cell>
          <cell r="B69" t="str">
            <v>Warren</v>
          </cell>
          <cell r="C69" t="str">
            <v>Inker</v>
          </cell>
        </row>
        <row r="70">
          <cell r="A70" t="str">
            <v>S069</v>
          </cell>
          <cell r="B70" t="str">
            <v>Gareth</v>
          </cell>
          <cell r="C70" t="str">
            <v>Bell</v>
          </cell>
        </row>
        <row r="71">
          <cell r="A71" t="str">
            <v>S070</v>
          </cell>
          <cell r="B71" t="str">
            <v>Joel</v>
          </cell>
          <cell r="C71" t="str">
            <v>Shaw</v>
          </cell>
        </row>
        <row r="72">
          <cell r="A72" t="str">
            <v>S071</v>
          </cell>
          <cell r="B72" t="str">
            <v>Scott</v>
          </cell>
          <cell r="C72" t="str">
            <v>McCarthy</v>
          </cell>
        </row>
        <row r="73">
          <cell r="A73" t="str">
            <v>S072</v>
          </cell>
          <cell r="B73" t="str">
            <v>Joe</v>
          </cell>
          <cell r="C73" t="str">
            <v>Andrassy</v>
          </cell>
        </row>
        <row r="74">
          <cell r="A74" t="str">
            <v>S073</v>
          </cell>
          <cell r="B74" t="str">
            <v>Adam</v>
          </cell>
          <cell r="C74" t="str">
            <v>Farmer</v>
          </cell>
        </row>
        <row r="75">
          <cell r="A75" t="str">
            <v>S074</v>
          </cell>
          <cell r="B75" t="str">
            <v>Paul</v>
          </cell>
          <cell r="C75" t="str">
            <v>Bassett</v>
          </cell>
        </row>
        <row r="76">
          <cell r="A76" t="str">
            <v>S075</v>
          </cell>
          <cell r="B76" t="str">
            <v>Anthony</v>
          </cell>
          <cell r="C76" t="str">
            <v>Dickinson</v>
          </cell>
        </row>
        <row r="77">
          <cell r="A77" t="str">
            <v>S076</v>
          </cell>
          <cell r="B77" t="str">
            <v>Daniel</v>
          </cell>
          <cell r="C77" t="str">
            <v>Carter</v>
          </cell>
        </row>
        <row r="78">
          <cell r="A78" t="str">
            <v>S077</v>
          </cell>
          <cell r="B78" t="str">
            <v>Alan</v>
          </cell>
          <cell r="C78" t="str">
            <v>Mundy</v>
          </cell>
        </row>
        <row r="79">
          <cell r="A79" t="str">
            <v>S078</v>
          </cell>
          <cell r="B79" t="str">
            <v>Mark</v>
          </cell>
          <cell r="C79" t="str">
            <v>Potts</v>
          </cell>
        </row>
        <row r="80">
          <cell r="A80" t="str">
            <v>S079</v>
          </cell>
          <cell r="B80" t="str">
            <v>Nathan</v>
          </cell>
          <cell r="C80" t="str">
            <v>Wild</v>
          </cell>
        </row>
        <row r="81">
          <cell r="A81" t="str">
            <v>S080</v>
          </cell>
          <cell r="B81" t="str">
            <v>Alex</v>
          </cell>
          <cell r="C81" t="str">
            <v>Campbell</v>
          </cell>
        </row>
        <row r="82">
          <cell r="A82" t="str">
            <v>S081</v>
          </cell>
          <cell r="B82" t="str">
            <v>Paul</v>
          </cell>
          <cell r="C82" t="str">
            <v>Wilkinson</v>
          </cell>
        </row>
        <row r="83">
          <cell r="A83" t="str">
            <v>S082</v>
          </cell>
          <cell r="B83" t="str">
            <v>Gary</v>
          </cell>
          <cell r="C83" t="str">
            <v>Clewes</v>
          </cell>
        </row>
        <row r="84">
          <cell r="A84" t="str">
            <v>S083</v>
          </cell>
          <cell r="B84" t="str">
            <v>Matt</v>
          </cell>
          <cell r="C84" t="str">
            <v>Smith</v>
          </cell>
        </row>
        <row r="85">
          <cell r="A85" t="str">
            <v>S084</v>
          </cell>
          <cell r="B85" t="str">
            <v>Mark</v>
          </cell>
          <cell r="C85" t="str">
            <v>McCarroll</v>
          </cell>
        </row>
        <row r="86">
          <cell r="A86" t="str">
            <v>S085</v>
          </cell>
          <cell r="B86" t="str">
            <v>Jonathan</v>
          </cell>
          <cell r="C86" t="str">
            <v>Brant</v>
          </cell>
        </row>
        <row r="87">
          <cell r="A87" t="str">
            <v>S086</v>
          </cell>
          <cell r="B87" t="str">
            <v>Dean</v>
          </cell>
          <cell r="C87" t="str">
            <v>Thomas</v>
          </cell>
        </row>
        <row r="88">
          <cell r="A88" t="str">
            <v>S087</v>
          </cell>
          <cell r="B88" t="str">
            <v>Lee</v>
          </cell>
          <cell r="C88" t="str">
            <v>Williams</v>
          </cell>
        </row>
        <row r="89">
          <cell r="A89" t="str">
            <v>S088</v>
          </cell>
          <cell r="B89" t="str">
            <v>Stuart</v>
          </cell>
          <cell r="C89" t="str">
            <v>Allen</v>
          </cell>
        </row>
        <row r="90">
          <cell r="A90" t="str">
            <v>S089</v>
          </cell>
          <cell r="B90" t="str">
            <v>Tarick</v>
          </cell>
          <cell r="C90" t="str">
            <v>Cruise</v>
          </cell>
        </row>
        <row r="91">
          <cell r="A91" t="str">
            <v>S090</v>
          </cell>
          <cell r="B91" t="str">
            <v>Lee</v>
          </cell>
          <cell r="C91" t="str">
            <v>Russell</v>
          </cell>
        </row>
        <row r="92">
          <cell r="A92" t="str">
            <v>S091</v>
          </cell>
          <cell r="B92" t="str">
            <v>Adam</v>
          </cell>
          <cell r="C92" t="str">
            <v>Thorn</v>
          </cell>
        </row>
        <row r="93">
          <cell r="A93" t="str">
            <v>S092</v>
          </cell>
          <cell r="B93" t="str">
            <v>Barry</v>
          </cell>
          <cell r="C93" t="str">
            <v>Nesbitt</v>
          </cell>
        </row>
        <row r="94">
          <cell r="A94" t="str">
            <v>S093</v>
          </cell>
          <cell r="B94" t="str">
            <v>Mitchell</v>
          </cell>
          <cell r="C94" t="str">
            <v>Wall</v>
          </cell>
        </row>
        <row r="95">
          <cell r="A95" t="str">
            <v>S094</v>
          </cell>
          <cell r="B95" t="str">
            <v>Chris</v>
          </cell>
          <cell r="C95" t="str">
            <v>O'Sullivan</v>
          </cell>
        </row>
        <row r="96">
          <cell r="A96" t="str">
            <v>S095</v>
          </cell>
          <cell r="B96" t="str">
            <v>Lewis</v>
          </cell>
          <cell r="C96" t="str">
            <v>Nicholas</v>
          </cell>
        </row>
        <row r="97">
          <cell r="A97" t="str">
            <v>S096</v>
          </cell>
          <cell r="B97" t="str">
            <v>Jonathan</v>
          </cell>
          <cell r="C97" t="str">
            <v>Vaughan</v>
          </cell>
        </row>
        <row r="98">
          <cell r="A98" t="str">
            <v>S097</v>
          </cell>
          <cell r="B98" t="str">
            <v>Farhan</v>
          </cell>
          <cell r="C98" t="str">
            <v>Hansildaar</v>
          </cell>
        </row>
        <row r="99">
          <cell r="A99" t="str">
            <v>S098</v>
          </cell>
          <cell r="B99" t="str">
            <v>Brian</v>
          </cell>
          <cell r="C99" t="str">
            <v>Stitt</v>
          </cell>
        </row>
        <row r="100">
          <cell r="A100" t="str">
            <v>S099</v>
          </cell>
          <cell r="B100" t="str">
            <v>Arran</v>
          </cell>
          <cell r="C100" t="str">
            <v>Harmer</v>
          </cell>
        </row>
        <row r="101">
          <cell r="A101" t="str">
            <v>S100</v>
          </cell>
          <cell r="B101" t="str">
            <v>Patrick</v>
          </cell>
          <cell r="C101" t="str">
            <v>Daniels</v>
          </cell>
        </row>
        <row r="102">
          <cell r="A102" t="str">
            <v>S101</v>
          </cell>
          <cell r="B102" t="str">
            <v>Chris</v>
          </cell>
          <cell r="C102" t="str">
            <v>Redhead</v>
          </cell>
        </row>
        <row r="103">
          <cell r="A103" t="str">
            <v>S102</v>
          </cell>
          <cell r="B103" t="str">
            <v>George</v>
          </cell>
          <cell r="C103" t="str">
            <v>Drew</v>
          </cell>
        </row>
        <row r="104">
          <cell r="A104" t="str">
            <v>S103</v>
          </cell>
          <cell r="B104" t="str">
            <v>Matt</v>
          </cell>
          <cell r="C104" t="str">
            <v>Churchill</v>
          </cell>
        </row>
        <row r="105">
          <cell r="A105" t="str">
            <v>S104</v>
          </cell>
          <cell r="B105" t="str">
            <v>Keith</v>
          </cell>
          <cell r="C105" t="str">
            <v>Woods</v>
          </cell>
        </row>
        <row r="106">
          <cell r="A106" t="str">
            <v>S105</v>
          </cell>
          <cell r="B106" t="str">
            <v>Joshua</v>
          </cell>
          <cell r="C106" t="str">
            <v>Davies</v>
          </cell>
        </row>
        <row r="107">
          <cell r="A107" t="str">
            <v>S106</v>
          </cell>
          <cell r="B107" t="str">
            <v>David</v>
          </cell>
          <cell r="C107" t="str">
            <v>Hamilton</v>
          </cell>
        </row>
        <row r="108">
          <cell r="A108" t="str">
            <v>S107</v>
          </cell>
          <cell r="B108" t="str">
            <v>Oliver</v>
          </cell>
          <cell r="C108" t="str">
            <v>Jarvis</v>
          </cell>
        </row>
        <row r="109">
          <cell r="A109" t="str">
            <v>S108</v>
          </cell>
          <cell r="B109" t="str">
            <v>David</v>
          </cell>
          <cell r="C109" t="str">
            <v>Attrill-King</v>
          </cell>
        </row>
        <row r="110">
          <cell r="A110" t="str">
            <v>S109</v>
          </cell>
          <cell r="B110" t="str">
            <v>Edward</v>
          </cell>
          <cell r="C110" t="str">
            <v>Cope-Collins</v>
          </cell>
        </row>
        <row r="111">
          <cell r="A111" t="str">
            <v>S110</v>
          </cell>
          <cell r="B111" t="str">
            <v>Andrew</v>
          </cell>
          <cell r="C111" t="str">
            <v>Ryder</v>
          </cell>
        </row>
        <row r="112">
          <cell r="A112" t="str">
            <v>S111</v>
          </cell>
          <cell r="B112" t="str">
            <v>Megan</v>
          </cell>
          <cell r="C112" t="str">
            <v>Ryder</v>
          </cell>
        </row>
        <row r="113">
          <cell r="A113" t="str">
            <v>S112</v>
          </cell>
          <cell r="B113" t="str">
            <v>Christopher</v>
          </cell>
          <cell r="C113" t="str">
            <v>Loftus</v>
          </cell>
        </row>
        <row r="114">
          <cell r="A114" t="str">
            <v>S113</v>
          </cell>
          <cell r="B114" t="str">
            <v>Richard</v>
          </cell>
          <cell r="C114" t="str">
            <v>Kirchel</v>
          </cell>
        </row>
        <row r="115">
          <cell r="A115" t="str">
            <v>S114</v>
          </cell>
          <cell r="B115" t="str">
            <v>Ed</v>
          </cell>
          <cell r="C115" t="str">
            <v>Spring</v>
          </cell>
        </row>
        <row r="116">
          <cell r="A116" t="str">
            <v>S115</v>
          </cell>
          <cell r="B116" t="str">
            <v>Ian</v>
          </cell>
          <cell r="C116" t="str">
            <v>Fowler</v>
          </cell>
        </row>
        <row r="117">
          <cell r="A117" t="str">
            <v>S116</v>
          </cell>
          <cell r="B117" t="str">
            <v>Tom</v>
          </cell>
          <cell r="C117" t="str">
            <v>Gilbert</v>
          </cell>
        </row>
        <row r="118">
          <cell r="A118" t="str">
            <v>S117</v>
          </cell>
          <cell r="B118" t="str">
            <v>JP</v>
          </cell>
          <cell r="C118" t="str">
            <v>Molloy</v>
          </cell>
        </row>
        <row r="119">
          <cell r="A119" t="str">
            <v>S118</v>
          </cell>
          <cell r="B119" t="str">
            <v>Gary</v>
          </cell>
          <cell r="C119" t="str">
            <v>Benton</v>
          </cell>
        </row>
        <row r="120">
          <cell r="A120" t="str">
            <v>S119</v>
          </cell>
          <cell r="B120" t="str">
            <v>Ian</v>
          </cell>
          <cell r="C120" t="str">
            <v>Bickerstaff</v>
          </cell>
        </row>
        <row r="121">
          <cell r="A121" t="str">
            <v>S120</v>
          </cell>
          <cell r="B121" t="str">
            <v>Ian</v>
          </cell>
          <cell r="C121" t="str">
            <v>Clarkson</v>
          </cell>
        </row>
        <row r="122">
          <cell r="A122" t="str">
            <v>S121</v>
          </cell>
          <cell r="B122" t="str">
            <v>George</v>
          </cell>
          <cell r="C122" t="str">
            <v>McCloy</v>
          </cell>
        </row>
        <row r="123">
          <cell r="A123" t="str">
            <v>S122</v>
          </cell>
          <cell r="B123" t="str">
            <v>Natalie</v>
          </cell>
          <cell r="C123" t="str">
            <v>Aylett</v>
          </cell>
        </row>
        <row r="124">
          <cell r="A124" t="str">
            <v>S123</v>
          </cell>
          <cell r="B124" t="str">
            <v>Colin</v>
          </cell>
          <cell r="C124" t="str">
            <v>Ellingham</v>
          </cell>
        </row>
        <row r="125">
          <cell r="A125" t="str">
            <v>S124</v>
          </cell>
          <cell r="B125" t="str">
            <v>Darryn</v>
          </cell>
          <cell r="C125" t="str">
            <v>Hynard</v>
          </cell>
        </row>
        <row r="126">
          <cell r="A126" t="str">
            <v>S125</v>
          </cell>
          <cell r="B126" t="str">
            <v>Andy</v>
          </cell>
          <cell r="C126" t="str">
            <v>Harman</v>
          </cell>
        </row>
        <row r="127">
          <cell r="A127" t="str">
            <v>S126</v>
          </cell>
          <cell r="B127" t="str">
            <v>Taylor</v>
          </cell>
          <cell r="C127" t="str">
            <v>Salerno</v>
          </cell>
        </row>
        <row r="128">
          <cell r="A128" t="str">
            <v>S127</v>
          </cell>
          <cell r="B128" t="str">
            <v>Glen</v>
          </cell>
          <cell r="C128" t="str">
            <v>Edwards</v>
          </cell>
        </row>
        <row r="129">
          <cell r="A129" t="str">
            <v>S128</v>
          </cell>
          <cell r="B129" t="str">
            <v>Josh</v>
          </cell>
          <cell r="C129" t="str">
            <v>Edwards</v>
          </cell>
        </row>
        <row r="130">
          <cell r="A130" t="str">
            <v>S129</v>
          </cell>
          <cell r="B130" t="str">
            <v>Jake</v>
          </cell>
          <cell r="C130" t="str">
            <v>Salter</v>
          </cell>
        </row>
        <row r="131">
          <cell r="A131" t="str">
            <v>S130</v>
          </cell>
          <cell r="B131" t="str">
            <v>Joe</v>
          </cell>
          <cell r="C131" t="str">
            <v>Williams</v>
          </cell>
        </row>
        <row r="132">
          <cell r="A132" t="str">
            <v>S131</v>
          </cell>
          <cell r="B132" t="str">
            <v>Philip</v>
          </cell>
          <cell r="C132" t="str">
            <v>Lee</v>
          </cell>
        </row>
        <row r="133">
          <cell r="A133" t="str">
            <v>S132</v>
          </cell>
          <cell r="B133" t="str">
            <v>Adam</v>
          </cell>
          <cell r="C133" t="str">
            <v>Chissell</v>
          </cell>
        </row>
        <row r="134">
          <cell r="A134" t="str">
            <v>S133</v>
          </cell>
          <cell r="B134" t="str">
            <v>Jonathan</v>
          </cell>
          <cell r="C134" t="str">
            <v>Williams</v>
          </cell>
        </row>
        <row r="135">
          <cell r="A135" t="str">
            <v>S134</v>
          </cell>
          <cell r="B135" t="str">
            <v>Jordan</v>
          </cell>
          <cell r="C135" t="str">
            <v>Price</v>
          </cell>
        </row>
        <row r="136">
          <cell r="A136" t="str">
            <v>S135</v>
          </cell>
          <cell r="B136" t="str">
            <v>Woody</v>
          </cell>
          <cell r="C136" t="str">
            <v>Woodford</v>
          </cell>
        </row>
        <row r="137">
          <cell r="A137" t="str">
            <v>S136</v>
          </cell>
          <cell r="B137" t="str">
            <v>Lee</v>
          </cell>
          <cell r="C137" t="str">
            <v>Lake</v>
          </cell>
        </row>
        <row r="138">
          <cell r="A138" t="str">
            <v>S137</v>
          </cell>
          <cell r="B138" t="str">
            <v>Shaun</v>
          </cell>
          <cell r="C138" t="str">
            <v>Lucas</v>
          </cell>
        </row>
        <row r="139">
          <cell r="A139" t="str">
            <v>S138</v>
          </cell>
          <cell r="B139" t="str">
            <v>Stephen</v>
          </cell>
          <cell r="C139" t="str">
            <v>Powell</v>
          </cell>
        </row>
        <row r="140">
          <cell r="A140" t="str">
            <v>S139</v>
          </cell>
          <cell r="B140" t="str">
            <v>Jon</v>
          </cell>
          <cell r="C140" t="str">
            <v>Owens</v>
          </cell>
        </row>
        <row r="141">
          <cell r="A141" t="str">
            <v>S140</v>
          </cell>
          <cell r="B141" t="str">
            <v>Daniel</v>
          </cell>
          <cell r="C141" t="str">
            <v>Pearce</v>
          </cell>
        </row>
        <row r="142">
          <cell r="A142" t="str">
            <v>S141</v>
          </cell>
          <cell r="B142" t="str">
            <v>Tim</v>
          </cell>
          <cell r="C142" t="str">
            <v>Bentham</v>
          </cell>
        </row>
        <row r="143">
          <cell r="A143" t="str">
            <v>S142</v>
          </cell>
          <cell r="B143" t="str">
            <v>Ryan</v>
          </cell>
          <cell r="C143" t="str">
            <v>Ramshaw</v>
          </cell>
        </row>
        <row r="144">
          <cell r="A144" t="str">
            <v>S143</v>
          </cell>
          <cell r="B144" t="str">
            <v>Keith</v>
          </cell>
          <cell r="C144" t="str">
            <v>Price</v>
          </cell>
        </row>
        <row r="145">
          <cell r="A145" t="str">
            <v>S144</v>
          </cell>
          <cell r="B145" t="str">
            <v>Bradley</v>
          </cell>
          <cell r="C145" t="str">
            <v>Hodgkinson</v>
          </cell>
        </row>
        <row r="146">
          <cell r="A146" t="str">
            <v>S145</v>
          </cell>
          <cell r="B146" t="str">
            <v>Ollie</v>
          </cell>
          <cell r="C146" t="str">
            <v>Mears</v>
          </cell>
        </row>
        <row r="147">
          <cell r="A147" t="str">
            <v>S146</v>
          </cell>
          <cell r="B147" t="str">
            <v>Samuel</v>
          </cell>
          <cell r="C147" t="str">
            <v>Schwingen</v>
          </cell>
        </row>
        <row r="148">
          <cell r="A148" t="str">
            <v>S147</v>
          </cell>
          <cell r="B148" t="str">
            <v>Barry</v>
          </cell>
          <cell r="C148" t="str">
            <v>Burston</v>
          </cell>
        </row>
        <row r="149">
          <cell r="A149" t="str">
            <v>S148</v>
          </cell>
          <cell r="B149" t="str">
            <v>Andrew</v>
          </cell>
          <cell r="C149" t="str">
            <v>Gregory</v>
          </cell>
        </row>
        <row r="150">
          <cell r="A150" t="str">
            <v>S149</v>
          </cell>
          <cell r="B150" t="str">
            <v>Alan</v>
          </cell>
          <cell r="C150" t="str">
            <v>Noakes</v>
          </cell>
        </row>
        <row r="151">
          <cell r="A151" t="str">
            <v>S150</v>
          </cell>
          <cell r="B151" t="str">
            <v>Colin</v>
          </cell>
          <cell r="C151" t="str">
            <v>Hicks</v>
          </cell>
        </row>
        <row r="152">
          <cell r="A152" t="str">
            <v>S151</v>
          </cell>
          <cell r="B152" t="str">
            <v>Shane</v>
          </cell>
          <cell r="C152" t="str">
            <v>Hartley</v>
          </cell>
        </row>
        <row r="153">
          <cell r="A153" t="str">
            <v>S152</v>
          </cell>
          <cell r="B153" t="str">
            <v>Joe</v>
          </cell>
          <cell r="C153" t="str">
            <v>Jordan</v>
          </cell>
        </row>
        <row r="154">
          <cell r="A154" t="str">
            <v>S153</v>
          </cell>
          <cell r="B154" t="str">
            <v>Chris</v>
          </cell>
          <cell r="C154" t="str">
            <v>Campbell</v>
          </cell>
        </row>
        <row r="155">
          <cell r="A155" t="str">
            <v>S154</v>
          </cell>
          <cell r="B155" t="str">
            <v>Alessandro</v>
          </cell>
          <cell r="C155" t="str">
            <v>Scarcelli</v>
          </cell>
        </row>
        <row r="156">
          <cell r="A156" t="str">
            <v>S155</v>
          </cell>
          <cell r="B156" t="str">
            <v>Nigel</v>
          </cell>
          <cell r="C156" t="str">
            <v>Smart</v>
          </cell>
        </row>
        <row r="157">
          <cell r="A157" t="str">
            <v>S156</v>
          </cell>
          <cell r="B157" t="str">
            <v>Samuel</v>
          </cell>
          <cell r="C157" t="str">
            <v>Cousins</v>
          </cell>
        </row>
        <row r="158">
          <cell r="A158" t="str">
            <v>S157</v>
          </cell>
          <cell r="B158" t="str">
            <v>Anthony</v>
          </cell>
          <cell r="C158" t="str">
            <v>Adsett</v>
          </cell>
        </row>
        <row r="159">
          <cell r="A159" t="str">
            <v>S158</v>
          </cell>
          <cell r="B159" t="str">
            <v>Tim</v>
          </cell>
          <cell r="C159" t="str">
            <v>Obrien</v>
          </cell>
        </row>
        <row r="160">
          <cell r="A160" t="str">
            <v>S159</v>
          </cell>
          <cell r="B160" t="str">
            <v>Leslie</v>
          </cell>
          <cell r="C160" t="str">
            <v>Wardle</v>
          </cell>
        </row>
        <row r="161">
          <cell r="A161" t="str">
            <v>S160</v>
          </cell>
          <cell r="B161" t="str">
            <v>Judith</v>
          </cell>
          <cell r="C161" t="str">
            <v>Howard</v>
          </cell>
        </row>
        <row r="162">
          <cell r="A162" t="str">
            <v>S161</v>
          </cell>
          <cell r="B162" t="str">
            <v>Lewy</v>
          </cell>
          <cell r="C162" t="str">
            <v>Moorhead</v>
          </cell>
        </row>
        <row r="163">
          <cell r="A163" t="str">
            <v>S162</v>
          </cell>
          <cell r="B163" t="str">
            <v>Caolan</v>
          </cell>
          <cell r="C163" t="str">
            <v>Brown</v>
          </cell>
        </row>
        <row r="164">
          <cell r="A164" t="str">
            <v>S163</v>
          </cell>
          <cell r="B164" t="str">
            <v>Martin</v>
          </cell>
          <cell r="C164" t="str">
            <v>Jones</v>
          </cell>
        </row>
        <row r="165">
          <cell r="A165" t="str">
            <v>S164</v>
          </cell>
          <cell r="B165" t="str">
            <v>Petros</v>
          </cell>
          <cell r="C165" t="str">
            <v>Grigoriou</v>
          </cell>
        </row>
        <row r="166">
          <cell r="A166" t="str">
            <v>S165</v>
          </cell>
          <cell r="B166" t="str">
            <v>Lee</v>
          </cell>
          <cell r="C166" t="str">
            <v>Beadman</v>
          </cell>
        </row>
        <row r="167">
          <cell r="A167" t="str">
            <v>S166</v>
          </cell>
          <cell r="B167" t="str">
            <v>Abigail</v>
          </cell>
          <cell r="C167" t="str">
            <v>Dodkins</v>
          </cell>
        </row>
        <row r="168">
          <cell r="A168" t="str">
            <v>S167</v>
          </cell>
          <cell r="B168" t="str">
            <v>Stamatis</v>
          </cell>
          <cell r="C168" t="str">
            <v>Grigoriou</v>
          </cell>
        </row>
        <row r="169">
          <cell r="A169" t="str">
            <v>S168</v>
          </cell>
          <cell r="B169" t="str">
            <v>Ben</v>
          </cell>
          <cell r="C169" t="str">
            <v>Steeles</v>
          </cell>
        </row>
        <row r="170">
          <cell r="A170" t="str">
            <v>S169</v>
          </cell>
          <cell r="B170" t="str">
            <v>Jason</v>
          </cell>
          <cell r="C170" t="str">
            <v>Barcello</v>
          </cell>
        </row>
        <row r="171">
          <cell r="A171" t="str">
            <v>S170</v>
          </cell>
          <cell r="B171" t="str">
            <v>Michael</v>
          </cell>
          <cell r="C171" t="str">
            <v>O'Neill</v>
          </cell>
        </row>
        <row r="172">
          <cell r="A172" t="str">
            <v>S171</v>
          </cell>
          <cell r="B172" t="str">
            <v>Alex</v>
          </cell>
          <cell r="C172" t="str">
            <v>Ballantyne</v>
          </cell>
        </row>
        <row r="173">
          <cell r="A173" t="str">
            <v>S172</v>
          </cell>
          <cell r="B173" t="str">
            <v>Ben</v>
          </cell>
          <cell r="C173" t="str">
            <v>Wood</v>
          </cell>
        </row>
        <row r="174">
          <cell r="A174" t="str">
            <v>S173</v>
          </cell>
          <cell r="B174" t="str">
            <v>Jake</v>
          </cell>
          <cell r="C174" t="str">
            <v>Winton-Roberts</v>
          </cell>
        </row>
        <row r="175">
          <cell r="A175" t="str">
            <v>S174</v>
          </cell>
          <cell r="B175" t="str">
            <v>Frank</v>
          </cell>
          <cell r="C175" t="str">
            <v>Pointon</v>
          </cell>
        </row>
        <row r="176">
          <cell r="A176" t="str">
            <v>S175</v>
          </cell>
          <cell r="B176" t="str">
            <v>Shane</v>
          </cell>
          <cell r="C176" t="str">
            <v>Wall</v>
          </cell>
        </row>
        <row r="177">
          <cell r="A177" t="str">
            <v>S176</v>
          </cell>
        </row>
        <row r="178">
          <cell r="A178" t="str">
            <v>S177</v>
          </cell>
        </row>
        <row r="179">
          <cell r="A179" t="str">
            <v>S178</v>
          </cell>
        </row>
        <row r="180">
          <cell r="A180" t="str">
            <v>S179</v>
          </cell>
        </row>
        <row r="181">
          <cell r="A181" t="str">
            <v>S180</v>
          </cell>
        </row>
        <row r="182">
          <cell r="A182" t="str">
            <v>S181</v>
          </cell>
        </row>
        <row r="183">
          <cell r="A183" t="str">
            <v>S182</v>
          </cell>
        </row>
        <row r="184">
          <cell r="A184" t="str">
            <v>S183</v>
          </cell>
        </row>
        <row r="185">
          <cell r="A185" t="str">
            <v>S184</v>
          </cell>
        </row>
        <row r="186">
          <cell r="A186" t="str">
            <v>S185</v>
          </cell>
        </row>
        <row r="187">
          <cell r="A187" t="str">
            <v>S186</v>
          </cell>
        </row>
        <row r="188">
          <cell r="A188" t="str">
            <v>S187</v>
          </cell>
        </row>
        <row r="189">
          <cell r="A189" t="str">
            <v>S188</v>
          </cell>
        </row>
        <row r="190">
          <cell r="A190" t="str">
            <v>S189</v>
          </cell>
        </row>
        <row r="191">
          <cell r="A191" t="str">
            <v>S190</v>
          </cell>
        </row>
        <row r="192">
          <cell r="A192" t="str">
            <v>S191</v>
          </cell>
        </row>
        <row r="193">
          <cell r="A193" t="str">
            <v>S192</v>
          </cell>
        </row>
        <row r="194">
          <cell r="A194" t="str">
            <v>S193</v>
          </cell>
        </row>
        <row r="195">
          <cell r="A195" t="str">
            <v>S194</v>
          </cell>
        </row>
        <row r="196">
          <cell r="A196" t="str">
            <v>S195</v>
          </cell>
        </row>
        <row r="197">
          <cell r="A197" t="str">
            <v>S196</v>
          </cell>
        </row>
        <row r="198">
          <cell r="A198" t="str">
            <v>S197</v>
          </cell>
        </row>
        <row r="199">
          <cell r="A199" t="str">
            <v>S198</v>
          </cell>
        </row>
        <row r="200">
          <cell r="A200" t="str">
            <v>S199</v>
          </cell>
        </row>
        <row r="201">
          <cell r="A201" t="str">
            <v>S200</v>
          </cell>
        </row>
        <row r="202">
          <cell r="A202" t="str">
            <v>S201</v>
          </cell>
        </row>
        <row r="203">
          <cell r="A203" t="str">
            <v>S202</v>
          </cell>
        </row>
        <row r="204">
          <cell r="A204" t="str">
            <v>S203</v>
          </cell>
        </row>
        <row r="205">
          <cell r="A205" t="str">
            <v>S204</v>
          </cell>
        </row>
        <row r="206">
          <cell r="A206" t="str">
            <v>S205</v>
          </cell>
        </row>
        <row r="207">
          <cell r="A207" t="str">
            <v>S206</v>
          </cell>
        </row>
        <row r="208">
          <cell r="A208" t="str">
            <v>S207</v>
          </cell>
        </row>
        <row r="209">
          <cell r="A209" t="str">
            <v>S208</v>
          </cell>
        </row>
        <row r="210">
          <cell r="A210" t="str">
            <v>S209</v>
          </cell>
        </row>
        <row r="211">
          <cell r="A211" t="str">
            <v>S210</v>
          </cell>
        </row>
        <row r="212">
          <cell r="A212" t="str">
            <v>S211</v>
          </cell>
        </row>
        <row r="213">
          <cell r="A213" t="str">
            <v>S212</v>
          </cell>
        </row>
        <row r="214">
          <cell r="A214" t="str">
            <v>S213</v>
          </cell>
        </row>
        <row r="215">
          <cell r="A215" t="str">
            <v>S214</v>
          </cell>
        </row>
        <row r="216">
          <cell r="A216" t="str">
            <v>S215</v>
          </cell>
        </row>
        <row r="217">
          <cell r="A217" t="str">
            <v>S216</v>
          </cell>
        </row>
        <row r="218">
          <cell r="A218" t="str">
            <v>S217</v>
          </cell>
        </row>
        <row r="219">
          <cell r="A219" t="str">
            <v>S218</v>
          </cell>
        </row>
        <row r="220">
          <cell r="A220" t="str">
            <v>S219</v>
          </cell>
        </row>
        <row r="221">
          <cell r="A221" t="str">
            <v>S220</v>
          </cell>
        </row>
        <row r="222">
          <cell r="A222" t="str">
            <v>S221</v>
          </cell>
        </row>
        <row r="223">
          <cell r="A223" t="str">
            <v>S222</v>
          </cell>
        </row>
        <row r="224">
          <cell r="A224" t="str">
            <v>S223</v>
          </cell>
        </row>
        <row r="225">
          <cell r="A225" t="str">
            <v>S224</v>
          </cell>
        </row>
        <row r="226">
          <cell r="A226" t="str">
            <v>S225</v>
          </cell>
        </row>
        <row r="227">
          <cell r="A227" t="str">
            <v>S226</v>
          </cell>
        </row>
        <row r="228">
          <cell r="A228" t="str">
            <v>S227</v>
          </cell>
        </row>
        <row r="229">
          <cell r="A229" t="str">
            <v>S228</v>
          </cell>
        </row>
        <row r="230">
          <cell r="A230" t="str">
            <v>S229</v>
          </cell>
        </row>
        <row r="231">
          <cell r="A231" t="str">
            <v>S230</v>
          </cell>
        </row>
      </sheetData>
      <sheetData sheetId="1">
        <row r="2">
          <cell r="A2" t="str">
            <v>J001</v>
          </cell>
          <cell r="B2" t="str">
            <v>Luke</v>
          </cell>
          <cell r="C2" t="str">
            <v>Bowerman</v>
          </cell>
        </row>
        <row r="3">
          <cell r="A3" t="str">
            <v>J002</v>
          </cell>
          <cell r="B3" t="str">
            <v>Harley</v>
          </cell>
          <cell r="C3" t="str">
            <v>Thompson</v>
          </cell>
        </row>
        <row r="4">
          <cell r="A4" t="str">
            <v>J003</v>
          </cell>
          <cell r="B4" t="str">
            <v>Thomas</v>
          </cell>
          <cell r="C4" t="str">
            <v>Craggs Jnr</v>
          </cell>
        </row>
        <row r="5">
          <cell r="A5" t="str">
            <v>J004</v>
          </cell>
          <cell r="B5" t="str">
            <v>Jessica</v>
          </cell>
          <cell r="C5" t="str">
            <v>Craggs</v>
          </cell>
        </row>
        <row r="6">
          <cell r="A6" t="str">
            <v>J005</v>
          </cell>
          <cell r="B6" t="str">
            <v>Daniel</v>
          </cell>
          <cell r="C6" t="str">
            <v>Williams</v>
          </cell>
        </row>
        <row r="7">
          <cell r="A7" t="str">
            <v>J006</v>
          </cell>
          <cell r="B7" t="str">
            <v>Franklin</v>
          </cell>
          <cell r="C7" t="str">
            <v>Powell</v>
          </cell>
        </row>
        <row r="8">
          <cell r="A8" t="str">
            <v>J007</v>
          </cell>
          <cell r="B8" t="str">
            <v>Theo</v>
          </cell>
          <cell r="C8" t="str">
            <v>Spiteri</v>
          </cell>
        </row>
        <row r="9">
          <cell r="A9" t="str">
            <v>J008</v>
          </cell>
          <cell r="B9" t="str">
            <v>Ella</v>
          </cell>
          <cell r="C9" t="str">
            <v>Bryant</v>
          </cell>
        </row>
        <row r="10">
          <cell r="A10" t="str">
            <v>J009</v>
          </cell>
          <cell r="B10" t="str">
            <v>Finlay</v>
          </cell>
          <cell r="C10" t="str">
            <v>Bates</v>
          </cell>
        </row>
        <row r="11">
          <cell r="A11" t="str">
            <v>J010</v>
          </cell>
          <cell r="B11" t="str">
            <v>Kieran</v>
          </cell>
          <cell r="C11" t="str">
            <v>Carter</v>
          </cell>
        </row>
        <row r="12">
          <cell r="A12" t="str">
            <v>J011</v>
          </cell>
          <cell r="B12" t="str">
            <v>Lucas</v>
          </cell>
          <cell r="C12" t="str">
            <v>Bell</v>
          </cell>
        </row>
        <row r="13">
          <cell r="A13" t="str">
            <v>J012</v>
          </cell>
          <cell r="B13" t="str">
            <v>Curtis</v>
          </cell>
          <cell r="C13" t="str">
            <v>Driver</v>
          </cell>
        </row>
        <row r="14">
          <cell r="A14" t="str">
            <v>J013</v>
          </cell>
          <cell r="B14" t="str">
            <v>Luke</v>
          </cell>
          <cell r="C14" t="str">
            <v>Driver</v>
          </cell>
        </row>
        <row r="15">
          <cell r="A15" t="str">
            <v>J014</v>
          </cell>
          <cell r="B15" t="str">
            <v>Jack</v>
          </cell>
          <cell r="C15" t="str">
            <v>Nesbitt</v>
          </cell>
        </row>
        <row r="16">
          <cell r="A16" t="str">
            <v>J015</v>
          </cell>
          <cell r="B16" t="str">
            <v>Jayden</v>
          </cell>
          <cell r="C16" t="str">
            <v>Nesbitt</v>
          </cell>
        </row>
        <row r="17">
          <cell r="A17" t="str">
            <v>J016</v>
          </cell>
          <cell r="B17" t="str">
            <v>Alex</v>
          </cell>
          <cell r="C17" t="str">
            <v>Fowler</v>
          </cell>
        </row>
        <row r="18">
          <cell r="A18" t="str">
            <v>J017</v>
          </cell>
          <cell r="B18" t="str">
            <v>Lily-Anne</v>
          </cell>
          <cell r="C18" t="str">
            <v>Fergusson</v>
          </cell>
        </row>
        <row r="19">
          <cell r="A19" t="str">
            <v>J018</v>
          </cell>
          <cell r="B19" t="str">
            <v>Brandon</v>
          </cell>
          <cell r="C19" t="str">
            <v>Bentham</v>
          </cell>
        </row>
        <row r="20">
          <cell r="A20" t="str">
            <v>J019</v>
          </cell>
          <cell r="B20" t="str">
            <v>Olly</v>
          </cell>
          <cell r="C20" t="str">
            <v>Benton</v>
          </cell>
        </row>
        <row r="21">
          <cell r="A21" t="str">
            <v>J020</v>
          </cell>
          <cell r="B21" t="str">
            <v>Zak</v>
          </cell>
          <cell r="C21" t="str">
            <v>Ellingham</v>
          </cell>
        </row>
        <row r="22">
          <cell r="A22" t="str">
            <v>J021</v>
          </cell>
          <cell r="B22" t="str">
            <v>Tristan</v>
          </cell>
          <cell r="C22" t="str">
            <v>Groves</v>
          </cell>
        </row>
        <row r="23">
          <cell r="A23" t="str">
            <v>J022</v>
          </cell>
          <cell r="B23" t="str">
            <v>Rohan</v>
          </cell>
          <cell r="C23" t="str">
            <v>Groves</v>
          </cell>
        </row>
        <row r="24">
          <cell r="A24" t="str">
            <v>J023</v>
          </cell>
          <cell r="B24" t="str">
            <v>Steen</v>
          </cell>
          <cell r="C24" t="str">
            <v>Griffiths</v>
          </cell>
        </row>
        <row r="25">
          <cell r="A25" t="str">
            <v>J024</v>
          </cell>
          <cell r="B25" t="str">
            <v>Paige</v>
          </cell>
          <cell r="C25" t="str">
            <v>McCloy</v>
          </cell>
        </row>
        <row r="26">
          <cell r="A26" t="str">
            <v>J025</v>
          </cell>
          <cell r="B26" t="str">
            <v>Riley</v>
          </cell>
          <cell r="C26" t="str">
            <v>Williams</v>
          </cell>
        </row>
        <row r="27">
          <cell r="A27" t="str">
            <v>J026</v>
          </cell>
          <cell r="B27" t="str">
            <v>Jake</v>
          </cell>
          <cell r="C27" t="str">
            <v>Campbell</v>
          </cell>
        </row>
        <row r="28">
          <cell r="A28" t="str">
            <v>J027</v>
          </cell>
          <cell r="B28" t="str">
            <v>Charlie</v>
          </cell>
          <cell r="C28" t="str">
            <v>Palmer</v>
          </cell>
        </row>
        <row r="29">
          <cell r="A29" t="str">
            <v>J028</v>
          </cell>
          <cell r="B29" t="str">
            <v>Anna-Gwen</v>
          </cell>
          <cell r="C29" t="str">
            <v>Bentham</v>
          </cell>
        </row>
        <row r="30">
          <cell r="A30" t="str">
            <v>J029</v>
          </cell>
          <cell r="B30" t="str">
            <v>Ieuan</v>
          </cell>
          <cell r="C30" t="str">
            <v>Bentham</v>
          </cell>
        </row>
        <row r="31">
          <cell r="A31" t="str">
            <v>J030</v>
          </cell>
          <cell r="B31" t="str">
            <v>Aneurin</v>
          </cell>
          <cell r="C31" t="str">
            <v>Bentham</v>
          </cell>
        </row>
        <row r="32">
          <cell r="A32" t="str">
            <v>J031</v>
          </cell>
          <cell r="B32" t="str">
            <v>Gabriel</v>
          </cell>
          <cell r="C32" t="str">
            <v>Collins</v>
          </cell>
        </row>
        <row r="33">
          <cell r="A33" t="str">
            <v>J032</v>
          </cell>
          <cell r="B33" t="str">
            <v>Nayan</v>
          </cell>
          <cell r="C33" t="str">
            <v>Gondouin</v>
          </cell>
        </row>
        <row r="34">
          <cell r="A34" t="str">
            <v>J033</v>
          </cell>
          <cell r="B34" t="str">
            <v>Oliver</v>
          </cell>
          <cell r="C34" t="str">
            <v>Thomas</v>
          </cell>
        </row>
        <row r="35">
          <cell r="A35" t="str">
            <v>J034</v>
          </cell>
        </row>
        <row r="36">
          <cell r="A36" t="str">
            <v>J035</v>
          </cell>
        </row>
        <row r="37">
          <cell r="A37" t="str">
            <v>J036</v>
          </cell>
        </row>
        <row r="38">
          <cell r="A38" t="str">
            <v>J037</v>
          </cell>
        </row>
        <row r="39">
          <cell r="A39" t="str">
            <v>J038</v>
          </cell>
        </row>
        <row r="40">
          <cell r="A40" t="str">
            <v>J039</v>
          </cell>
        </row>
        <row r="41">
          <cell r="A41" t="str">
            <v>J040</v>
          </cell>
        </row>
        <row r="42">
          <cell r="A42" t="str">
            <v>J041</v>
          </cell>
        </row>
        <row r="43">
          <cell r="A43" t="str">
            <v>J042</v>
          </cell>
        </row>
        <row r="44">
          <cell r="A44" t="str">
            <v>J043</v>
          </cell>
        </row>
        <row r="45">
          <cell r="A45" t="str">
            <v>J044</v>
          </cell>
        </row>
        <row r="46">
          <cell r="A46" t="str">
            <v>J045</v>
          </cell>
        </row>
        <row r="47">
          <cell r="A47" t="str">
            <v>J046</v>
          </cell>
        </row>
        <row r="48">
          <cell r="A48" t="str">
            <v>J047</v>
          </cell>
        </row>
        <row r="49">
          <cell r="A49" t="str">
            <v>J048</v>
          </cell>
        </row>
        <row r="50">
          <cell r="A50" t="str">
            <v>J049</v>
          </cell>
        </row>
        <row r="51">
          <cell r="A51" t="str">
            <v>J050</v>
          </cell>
        </row>
        <row r="52">
          <cell r="A52" t="str">
            <v>J051</v>
          </cell>
        </row>
        <row r="53">
          <cell r="A53" t="str">
            <v>J052</v>
          </cell>
        </row>
        <row r="54">
          <cell r="A54" t="str">
            <v>J053</v>
          </cell>
        </row>
        <row r="55">
          <cell r="A55" t="str">
            <v>J054</v>
          </cell>
        </row>
        <row r="56">
          <cell r="A56" t="str">
            <v>J055</v>
          </cell>
        </row>
        <row r="57">
          <cell r="A57" t="str">
            <v>J056</v>
          </cell>
        </row>
        <row r="58">
          <cell r="A58" t="str">
            <v>J057</v>
          </cell>
        </row>
        <row r="59">
          <cell r="A59" t="str">
            <v>J058</v>
          </cell>
        </row>
        <row r="60">
          <cell r="A60" t="str">
            <v>J059</v>
          </cell>
        </row>
        <row r="61">
          <cell r="A61" t="str">
            <v>J060</v>
          </cell>
        </row>
        <row r="62">
          <cell r="A62" t="str">
            <v>J061</v>
          </cell>
        </row>
        <row r="63">
          <cell r="A63" t="str">
            <v>J062</v>
          </cell>
        </row>
        <row r="64">
          <cell r="A64" t="str">
            <v>J063</v>
          </cell>
        </row>
        <row r="65">
          <cell r="A65" t="str">
            <v>J064</v>
          </cell>
        </row>
        <row r="66">
          <cell r="A66" t="str">
            <v>J065</v>
          </cell>
        </row>
        <row r="67">
          <cell r="A67" t="str">
            <v>J066</v>
          </cell>
        </row>
        <row r="68">
          <cell r="A68" t="str">
            <v>J067</v>
          </cell>
        </row>
        <row r="69">
          <cell r="A69" t="str">
            <v>J068</v>
          </cell>
        </row>
        <row r="70">
          <cell r="A70" t="str">
            <v>J069</v>
          </cell>
        </row>
        <row r="71">
          <cell r="A71" t="str">
            <v>J070</v>
          </cell>
        </row>
        <row r="72">
          <cell r="A72" t="str">
            <v>J071</v>
          </cell>
        </row>
        <row r="73">
          <cell r="A73" t="str">
            <v>J072</v>
          </cell>
        </row>
        <row r="74">
          <cell r="A74" t="str">
            <v>J073</v>
          </cell>
        </row>
        <row r="75">
          <cell r="A75" t="str">
            <v>J074</v>
          </cell>
        </row>
        <row r="76">
          <cell r="A76" t="str">
            <v>J075</v>
          </cell>
        </row>
        <row r="77">
          <cell r="A77" t="str">
            <v>J076</v>
          </cell>
        </row>
        <row r="78">
          <cell r="A78" t="str">
            <v>J077</v>
          </cell>
        </row>
        <row r="79">
          <cell r="A79" t="str">
            <v>J078</v>
          </cell>
        </row>
        <row r="80">
          <cell r="A80" t="str">
            <v>J079</v>
          </cell>
        </row>
        <row r="81">
          <cell r="A81" t="str">
            <v>J080</v>
          </cell>
        </row>
        <row r="82">
          <cell r="A82" t="str">
            <v>J081</v>
          </cell>
        </row>
        <row r="83">
          <cell r="A83" t="str">
            <v>J082</v>
          </cell>
        </row>
        <row r="84">
          <cell r="A84" t="str">
            <v>J083</v>
          </cell>
        </row>
        <row r="85">
          <cell r="A85" t="str">
            <v>J084</v>
          </cell>
        </row>
        <row r="86">
          <cell r="A86" t="str">
            <v>J085</v>
          </cell>
        </row>
        <row r="87">
          <cell r="A87" t="str">
            <v>J086</v>
          </cell>
        </row>
        <row r="88">
          <cell r="A88" t="str">
            <v>J087</v>
          </cell>
        </row>
        <row r="89">
          <cell r="A89" t="str">
            <v>J088</v>
          </cell>
        </row>
        <row r="90">
          <cell r="A90" t="str">
            <v>J089</v>
          </cell>
        </row>
        <row r="91">
          <cell r="A91" t="str">
            <v>J090</v>
          </cell>
        </row>
        <row r="92">
          <cell r="A92" t="str">
            <v>J091</v>
          </cell>
        </row>
        <row r="93">
          <cell r="A93" t="str">
            <v>J092</v>
          </cell>
        </row>
        <row r="94">
          <cell r="A94" t="str">
            <v>J093</v>
          </cell>
        </row>
        <row r="95">
          <cell r="A95" t="str">
            <v>J094</v>
          </cell>
        </row>
        <row r="96">
          <cell r="A96" t="str">
            <v>J095</v>
          </cell>
        </row>
        <row r="97">
          <cell r="A97" t="str">
            <v>J096</v>
          </cell>
        </row>
        <row r="98">
          <cell r="A98" t="str">
            <v>J097</v>
          </cell>
        </row>
        <row r="99">
          <cell r="A99" t="str">
            <v>J098</v>
          </cell>
        </row>
        <row r="100">
          <cell r="A100" t="str">
            <v>J099</v>
          </cell>
        </row>
        <row r="101">
          <cell r="A101" t="str">
            <v>J100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tabColor rgb="FF00B050"/>
  </sheetPr>
  <dimension ref="A1:FU166"/>
  <sheetViews>
    <sheetView zoomScale="70" zoomScaleNormal="70" workbookViewId="0">
      <pane xSplit="1" topLeftCell="B1" activePane="topRight" state="frozen"/>
      <selection pane="topRight" activeCell="N20" sqref="N20"/>
    </sheetView>
  </sheetViews>
  <sheetFormatPr defaultColWidth="9.140625" defaultRowHeight="15.75" x14ac:dyDescent="0.3"/>
  <cols>
    <col min="1" max="1" width="40.7109375" style="31" bestFit="1" customWidth="1"/>
    <col min="2" max="176" width="5.7109375" style="12" bestFit="1" customWidth="1"/>
    <col min="177" max="177" width="4.5703125" style="12" bestFit="1" customWidth="1"/>
    <col min="178" max="16384" width="9.140625" style="12"/>
  </cols>
  <sheetData>
    <row r="1" spans="1:177" s="42" customFormat="1" ht="79.5" customHeight="1" x14ac:dyDescent="0.4">
      <c r="A1" s="43" t="s">
        <v>143</v>
      </c>
      <c r="B1" s="41" t="s">
        <v>185</v>
      </c>
      <c r="C1" s="41" t="s">
        <v>177</v>
      </c>
      <c r="D1" s="41" t="s">
        <v>189</v>
      </c>
      <c r="E1" s="41" t="s">
        <v>196</v>
      </c>
      <c r="F1" s="41" t="s">
        <v>274</v>
      </c>
      <c r="G1" s="41" t="s">
        <v>214</v>
      </c>
      <c r="H1" s="41" t="s">
        <v>287</v>
      </c>
      <c r="I1" s="41" t="s">
        <v>200</v>
      </c>
      <c r="J1" s="41" t="s">
        <v>225</v>
      </c>
      <c r="K1" s="41" t="s">
        <v>305</v>
      </c>
      <c r="L1" s="41" t="s">
        <v>186</v>
      </c>
      <c r="M1" s="41" t="s">
        <v>218</v>
      </c>
      <c r="N1" s="41" t="s">
        <v>198</v>
      </c>
      <c r="O1" s="41" t="s">
        <v>246</v>
      </c>
      <c r="P1" s="41" t="s">
        <v>289</v>
      </c>
      <c r="Q1" s="41" t="s">
        <v>176</v>
      </c>
      <c r="R1" s="41" t="s">
        <v>190</v>
      </c>
      <c r="S1" s="41" t="s">
        <v>296</v>
      </c>
      <c r="T1" s="41" t="s">
        <v>193</v>
      </c>
      <c r="U1" s="41" t="s">
        <v>199</v>
      </c>
      <c r="V1" s="41" t="s">
        <v>229</v>
      </c>
      <c r="W1" s="41" t="s">
        <v>175</v>
      </c>
      <c r="X1" s="41" t="s">
        <v>194</v>
      </c>
      <c r="Y1" s="41" t="s">
        <v>208</v>
      </c>
      <c r="Z1" s="41" t="s">
        <v>217</v>
      </c>
      <c r="AA1" s="41" t="s">
        <v>220</v>
      </c>
      <c r="AB1" s="41" t="s">
        <v>234</v>
      </c>
      <c r="AC1" s="41" t="s">
        <v>241</v>
      </c>
      <c r="AD1" s="41" t="s">
        <v>285</v>
      </c>
      <c r="AE1" s="41" t="s">
        <v>303</v>
      </c>
      <c r="AF1" s="41" t="s">
        <v>309</v>
      </c>
      <c r="AG1" s="41" t="s">
        <v>187</v>
      </c>
      <c r="AH1" s="41" t="s">
        <v>211</v>
      </c>
      <c r="AI1" s="41" t="s">
        <v>204</v>
      </c>
      <c r="AJ1" s="41" t="s">
        <v>224</v>
      </c>
      <c r="AK1" s="41" t="s">
        <v>226</v>
      </c>
      <c r="AL1" s="41" t="s">
        <v>232</v>
      </c>
      <c r="AM1" s="41" t="s">
        <v>203</v>
      </c>
      <c r="AN1" s="41" t="s">
        <v>302</v>
      </c>
      <c r="AO1" s="41" t="s">
        <v>178</v>
      </c>
      <c r="AP1" s="41" t="s">
        <v>206</v>
      </c>
      <c r="AQ1" s="41" t="s">
        <v>233</v>
      </c>
      <c r="AR1" s="41" t="s">
        <v>215</v>
      </c>
      <c r="AS1" s="41" t="s">
        <v>247</v>
      </c>
      <c r="AT1" s="41" t="s">
        <v>195</v>
      </c>
      <c r="AU1" s="41" t="s">
        <v>325</v>
      </c>
      <c r="AV1" s="41" t="s">
        <v>181</v>
      </c>
      <c r="AW1" s="41" t="s">
        <v>184</v>
      </c>
      <c r="AX1" s="41" t="s">
        <v>191</v>
      </c>
      <c r="AY1" s="41" t="s">
        <v>222</v>
      </c>
      <c r="AZ1" s="41" t="s">
        <v>265</v>
      </c>
      <c r="BA1" s="41" t="s">
        <v>283</v>
      </c>
      <c r="BB1" s="41" t="s">
        <v>228</v>
      </c>
      <c r="BC1" s="41" t="s">
        <v>278</v>
      </c>
      <c r="BD1" s="41" t="s">
        <v>238</v>
      </c>
      <c r="BE1" s="41" t="s">
        <v>336</v>
      </c>
      <c r="BF1" s="41" t="s">
        <v>210</v>
      </c>
      <c r="BG1" s="41" t="s">
        <v>252</v>
      </c>
      <c r="BH1" s="41" t="s">
        <v>299</v>
      </c>
      <c r="BI1" s="41" t="s">
        <v>197</v>
      </c>
      <c r="BJ1" s="41" t="s">
        <v>235</v>
      </c>
      <c r="BK1" s="41" t="s">
        <v>171</v>
      </c>
      <c r="BL1" s="41" t="s">
        <v>172</v>
      </c>
      <c r="BM1" s="41" t="s">
        <v>173</v>
      </c>
      <c r="BN1" s="41" t="s">
        <v>174</v>
      </c>
      <c r="BO1" s="41" t="s">
        <v>179</v>
      </c>
      <c r="BP1" s="41" t="s">
        <v>180</v>
      </c>
      <c r="BQ1" s="41" t="s">
        <v>182</v>
      </c>
      <c r="BR1" s="41" t="s">
        <v>183</v>
      </c>
      <c r="BS1" s="41" t="s">
        <v>188</v>
      </c>
      <c r="BT1" s="41" t="s">
        <v>192</v>
      </c>
      <c r="BU1" s="41" t="s">
        <v>201</v>
      </c>
      <c r="BV1" s="41" t="s">
        <v>202</v>
      </c>
      <c r="BW1" s="41" t="s">
        <v>205</v>
      </c>
      <c r="BX1" s="41" t="s">
        <v>207</v>
      </c>
      <c r="BY1" s="41" t="s">
        <v>209</v>
      </c>
      <c r="BZ1" s="41" t="s">
        <v>212</v>
      </c>
      <c r="CA1" s="41" t="s">
        <v>213</v>
      </c>
      <c r="CB1" s="41" t="s">
        <v>216</v>
      </c>
      <c r="CC1" s="41" t="s">
        <v>219</v>
      </c>
      <c r="CD1" s="41" t="s">
        <v>221</v>
      </c>
      <c r="CE1" s="41" t="s">
        <v>223</v>
      </c>
      <c r="CF1" s="41" t="s">
        <v>227</v>
      </c>
      <c r="CG1" s="41" t="s">
        <v>230</v>
      </c>
      <c r="CH1" s="41" t="s">
        <v>231</v>
      </c>
      <c r="CI1" s="41" t="s">
        <v>236</v>
      </c>
      <c r="CJ1" s="41" t="s">
        <v>237</v>
      </c>
      <c r="CK1" s="41" t="s">
        <v>239</v>
      </c>
      <c r="CL1" s="41" t="s">
        <v>240</v>
      </c>
      <c r="CM1" s="41" t="s">
        <v>242</v>
      </c>
      <c r="CN1" s="41" t="s">
        <v>243</v>
      </c>
      <c r="CO1" s="41" t="s">
        <v>244</v>
      </c>
      <c r="CP1" s="41" t="s">
        <v>245</v>
      </c>
      <c r="CQ1" s="41" t="s">
        <v>248</v>
      </c>
      <c r="CR1" s="41" t="s">
        <v>249</v>
      </c>
      <c r="CS1" s="41" t="s">
        <v>250</v>
      </c>
      <c r="CT1" s="41" t="s">
        <v>251</v>
      </c>
      <c r="CU1" s="41" t="s">
        <v>253</v>
      </c>
      <c r="CV1" s="41" t="s">
        <v>254</v>
      </c>
      <c r="CW1" s="41" t="s">
        <v>255</v>
      </c>
      <c r="CX1" s="41" t="s">
        <v>256</v>
      </c>
      <c r="CY1" s="41" t="s">
        <v>257</v>
      </c>
      <c r="CZ1" s="41" t="s">
        <v>258</v>
      </c>
      <c r="DA1" s="41" t="s">
        <v>259</v>
      </c>
      <c r="DB1" s="41" t="s">
        <v>260</v>
      </c>
      <c r="DC1" s="41" t="s">
        <v>261</v>
      </c>
      <c r="DD1" s="41" t="s">
        <v>262</v>
      </c>
      <c r="DE1" s="41" t="s">
        <v>263</v>
      </c>
      <c r="DF1" s="41" t="s">
        <v>264</v>
      </c>
      <c r="DG1" s="41" t="s">
        <v>266</v>
      </c>
      <c r="DH1" s="41" t="s">
        <v>267</v>
      </c>
      <c r="DI1" s="41" t="s">
        <v>268</v>
      </c>
      <c r="DJ1" s="41" t="s">
        <v>269</v>
      </c>
      <c r="DK1" s="41" t="s">
        <v>270</v>
      </c>
      <c r="DL1" s="41" t="s">
        <v>271</v>
      </c>
      <c r="DM1" s="41" t="s">
        <v>272</v>
      </c>
      <c r="DN1" s="41" t="s">
        <v>273</v>
      </c>
      <c r="DO1" s="41" t="s">
        <v>275</v>
      </c>
      <c r="DP1" s="41" t="s">
        <v>276</v>
      </c>
      <c r="DQ1" s="41" t="s">
        <v>277</v>
      </c>
      <c r="DR1" s="41" t="s">
        <v>279</v>
      </c>
      <c r="DS1" s="41" t="s">
        <v>280</v>
      </c>
      <c r="DT1" s="41" t="s">
        <v>281</v>
      </c>
      <c r="DU1" s="41" t="s">
        <v>282</v>
      </c>
      <c r="DV1" s="41" t="s">
        <v>284</v>
      </c>
      <c r="DW1" s="41" t="s">
        <v>286</v>
      </c>
      <c r="DX1" s="41" t="s">
        <v>288</v>
      </c>
      <c r="DY1" s="41" t="s">
        <v>290</v>
      </c>
      <c r="DZ1" s="41" t="s">
        <v>291</v>
      </c>
      <c r="EA1" s="41" t="s">
        <v>292</v>
      </c>
      <c r="EB1" s="41" t="s">
        <v>293</v>
      </c>
      <c r="EC1" s="41" t="s">
        <v>294</v>
      </c>
      <c r="ED1" s="41" t="s">
        <v>295</v>
      </c>
      <c r="EE1" s="41" t="s">
        <v>297</v>
      </c>
      <c r="EF1" s="41" t="s">
        <v>298</v>
      </c>
      <c r="EG1" s="41" t="s">
        <v>300</v>
      </c>
      <c r="EH1" s="41" t="s">
        <v>301</v>
      </c>
      <c r="EI1" s="41" t="s">
        <v>304</v>
      </c>
      <c r="EJ1" s="41" t="s">
        <v>306</v>
      </c>
      <c r="EK1" s="41" t="s">
        <v>307</v>
      </c>
      <c r="EL1" s="41" t="s">
        <v>308</v>
      </c>
      <c r="EM1" s="41" t="s">
        <v>310</v>
      </c>
      <c r="EN1" s="41" t="s">
        <v>311</v>
      </c>
      <c r="EO1" s="41" t="s">
        <v>312</v>
      </c>
      <c r="EP1" s="41" t="s">
        <v>313</v>
      </c>
      <c r="EQ1" s="41" t="s">
        <v>314</v>
      </c>
      <c r="ER1" s="41" t="s">
        <v>315</v>
      </c>
      <c r="ES1" s="41" t="s">
        <v>316</v>
      </c>
      <c r="ET1" s="41" t="s">
        <v>317</v>
      </c>
      <c r="EU1" s="41" t="s">
        <v>318</v>
      </c>
      <c r="EV1" s="41" t="s">
        <v>319</v>
      </c>
      <c r="EW1" s="41" t="s">
        <v>320</v>
      </c>
      <c r="EX1" s="41" t="s">
        <v>321</v>
      </c>
      <c r="EY1" s="41" t="s">
        <v>322</v>
      </c>
      <c r="EZ1" s="41" t="s">
        <v>323</v>
      </c>
      <c r="FA1" s="41" t="s">
        <v>324</v>
      </c>
      <c r="FB1" s="41" t="s">
        <v>326</v>
      </c>
      <c r="FC1" s="41" t="s">
        <v>327</v>
      </c>
      <c r="FD1" s="41" t="s">
        <v>328</v>
      </c>
      <c r="FE1" s="41" t="s">
        <v>329</v>
      </c>
      <c r="FF1" s="41" t="s">
        <v>330</v>
      </c>
      <c r="FG1" s="41" t="s">
        <v>331</v>
      </c>
      <c r="FH1" s="41" t="s">
        <v>332</v>
      </c>
      <c r="FI1" s="41" t="s">
        <v>333</v>
      </c>
      <c r="FJ1" s="41" t="s">
        <v>334</v>
      </c>
      <c r="FK1" s="41" t="s">
        <v>335</v>
      </c>
      <c r="FL1" s="41" t="s">
        <v>337</v>
      </c>
      <c r="FM1" s="41" t="s">
        <v>338</v>
      </c>
      <c r="FN1" s="41" t="s">
        <v>339</v>
      </c>
      <c r="FO1" s="41" t="s">
        <v>340</v>
      </c>
      <c r="FP1" s="41" t="s">
        <v>341</v>
      </c>
      <c r="FQ1" s="41" t="s">
        <v>342</v>
      </c>
      <c r="FR1" s="41" t="s">
        <v>343</v>
      </c>
      <c r="FS1" s="41" t="s">
        <v>344</v>
      </c>
      <c r="FT1" s="41" t="s">
        <v>345</v>
      </c>
    </row>
    <row r="2" spans="1:177" ht="16.5" x14ac:dyDescent="0.3">
      <c r="A2" s="2" t="s">
        <v>0</v>
      </c>
      <c r="B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R2" s="23"/>
      <c r="S2" s="23"/>
      <c r="T2" s="23"/>
      <c r="U2" s="23"/>
      <c r="V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L2" s="23"/>
      <c r="BM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11">
        <f>SUM(B2:FT2)</f>
        <v>0</v>
      </c>
    </row>
    <row r="3" spans="1:177" ht="16.5" x14ac:dyDescent="0.3">
      <c r="A3" s="2" t="s">
        <v>1</v>
      </c>
      <c r="B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R3" s="23"/>
      <c r="S3" s="23"/>
      <c r="T3" s="23"/>
      <c r="U3" s="23"/>
      <c r="V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L3" s="23"/>
      <c r="BM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11">
        <f>SUM(B3:FT3)</f>
        <v>0</v>
      </c>
    </row>
    <row r="4" spans="1:177" ht="16.5" x14ac:dyDescent="0.3">
      <c r="A4" s="2" t="s">
        <v>2</v>
      </c>
      <c r="B4" s="23">
        <v>1</v>
      </c>
      <c r="C4" s="12">
        <v>1</v>
      </c>
      <c r="D4" s="23">
        <v>1</v>
      </c>
      <c r="E4" s="23">
        <v>1</v>
      </c>
      <c r="F4" s="23">
        <v>1</v>
      </c>
      <c r="G4" s="23">
        <v>1</v>
      </c>
      <c r="H4" s="23">
        <v>1</v>
      </c>
      <c r="I4" s="23">
        <v>1</v>
      </c>
      <c r="J4" s="23">
        <v>1</v>
      </c>
      <c r="K4" s="23">
        <v>1</v>
      </c>
      <c r="L4" s="23">
        <v>1</v>
      </c>
      <c r="M4" s="23">
        <v>1</v>
      </c>
      <c r="N4" s="23"/>
      <c r="O4" s="23">
        <v>1</v>
      </c>
      <c r="P4" s="23">
        <v>1</v>
      </c>
      <c r="Q4" s="12">
        <v>1</v>
      </c>
      <c r="R4" s="23">
        <v>1</v>
      </c>
      <c r="S4" s="23">
        <v>1</v>
      </c>
      <c r="T4" s="23">
        <v>1</v>
      </c>
      <c r="U4" s="23"/>
      <c r="V4" s="23"/>
      <c r="W4" s="12">
        <v>1</v>
      </c>
      <c r="X4" s="23">
        <v>1</v>
      </c>
      <c r="Y4" s="23"/>
      <c r="Z4" s="23">
        <v>1</v>
      </c>
      <c r="AA4" s="23">
        <v>1</v>
      </c>
      <c r="AB4" s="23">
        <v>1</v>
      </c>
      <c r="AC4" s="23"/>
      <c r="AD4" s="23"/>
      <c r="AE4" s="23"/>
      <c r="AF4" s="23"/>
      <c r="AG4" s="23">
        <v>1</v>
      </c>
      <c r="AH4" s="23">
        <v>1</v>
      </c>
      <c r="AI4" s="23">
        <v>1</v>
      </c>
      <c r="AJ4" s="23"/>
      <c r="AK4" s="23"/>
      <c r="AL4" s="23">
        <v>1</v>
      </c>
      <c r="AM4" s="23"/>
      <c r="AN4" s="23"/>
      <c r="AP4" s="23">
        <v>1</v>
      </c>
      <c r="AQ4" s="23"/>
      <c r="AR4" s="23">
        <v>1</v>
      </c>
      <c r="AS4" s="23">
        <v>1</v>
      </c>
      <c r="AT4" s="23">
        <v>1</v>
      </c>
      <c r="AU4" s="23">
        <v>1</v>
      </c>
      <c r="AV4" s="23">
        <v>1</v>
      </c>
      <c r="AW4" s="23"/>
      <c r="AX4" s="23"/>
      <c r="AY4" s="23">
        <v>1</v>
      </c>
      <c r="AZ4" s="23"/>
      <c r="BA4" s="23"/>
      <c r="BB4" s="23">
        <v>1</v>
      </c>
      <c r="BC4" s="23"/>
      <c r="BD4" s="23">
        <v>1</v>
      </c>
      <c r="BE4" s="23"/>
      <c r="BF4" s="23">
        <v>1</v>
      </c>
      <c r="BG4" s="23"/>
      <c r="BH4" s="23">
        <v>1</v>
      </c>
      <c r="BI4" s="23">
        <v>1</v>
      </c>
      <c r="BJ4" s="23"/>
      <c r="BL4" s="23"/>
      <c r="BM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11">
        <f>SUM(B4:FT4)</f>
        <v>39</v>
      </c>
    </row>
    <row r="5" spans="1:177" ht="16.5" x14ac:dyDescent="0.3">
      <c r="A5" s="2" t="s">
        <v>3</v>
      </c>
      <c r="B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R5" s="23"/>
      <c r="S5" s="23"/>
      <c r="T5" s="23"/>
      <c r="U5" s="23"/>
      <c r="V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L5" s="23"/>
      <c r="BM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11">
        <f>SUM(B5:FT5)</f>
        <v>0</v>
      </c>
    </row>
    <row r="6" spans="1:177" ht="16.5" x14ac:dyDescent="0.3">
      <c r="A6" s="2" t="s">
        <v>4</v>
      </c>
      <c r="B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R6" s="23"/>
      <c r="S6" s="23"/>
      <c r="T6" s="23"/>
      <c r="U6" s="23"/>
      <c r="V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L6" s="23"/>
      <c r="BM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11">
        <f>SUM(B6:FT6)</f>
        <v>0</v>
      </c>
    </row>
    <row r="7" spans="1:177" ht="16.5" x14ac:dyDescent="0.3">
      <c r="A7" s="2" t="s">
        <v>5</v>
      </c>
      <c r="B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R7" s="23"/>
      <c r="S7" s="23"/>
      <c r="T7" s="23"/>
      <c r="U7" s="23"/>
      <c r="V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L7" s="23"/>
      <c r="BM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11">
        <f>SUM(B7:FT7)</f>
        <v>0</v>
      </c>
    </row>
    <row r="8" spans="1:177" ht="16.5" x14ac:dyDescent="0.3">
      <c r="A8" s="2" t="s">
        <v>6</v>
      </c>
      <c r="B8" s="23"/>
      <c r="D8" s="23"/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R8" s="23"/>
      <c r="S8" s="23"/>
      <c r="T8" s="23"/>
      <c r="U8" s="23"/>
      <c r="V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L8" s="23"/>
      <c r="BM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11">
        <f>SUM(B8:FT8)</f>
        <v>0</v>
      </c>
    </row>
    <row r="9" spans="1:177" ht="16.5" x14ac:dyDescent="0.3">
      <c r="A9" s="2" t="s">
        <v>7</v>
      </c>
      <c r="B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R9" s="23"/>
      <c r="S9" s="23"/>
      <c r="T9" s="23"/>
      <c r="U9" s="23"/>
      <c r="V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L9" s="23"/>
      <c r="BM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11">
        <f>SUM(B9:FT9)</f>
        <v>0</v>
      </c>
    </row>
    <row r="10" spans="1:177" ht="16.5" x14ac:dyDescent="0.3">
      <c r="A10" s="2" t="s">
        <v>8</v>
      </c>
      <c r="B10" s="23">
        <v>1</v>
      </c>
      <c r="C10" s="12">
        <v>1</v>
      </c>
      <c r="D10" s="23"/>
      <c r="E10" s="23"/>
      <c r="F10" s="23">
        <v>1</v>
      </c>
      <c r="G10" s="23">
        <v>1</v>
      </c>
      <c r="H10" s="23"/>
      <c r="I10" s="23">
        <v>1</v>
      </c>
      <c r="J10" s="23">
        <v>1</v>
      </c>
      <c r="K10" s="23">
        <v>1</v>
      </c>
      <c r="L10" s="23">
        <v>1</v>
      </c>
      <c r="M10" s="23">
        <v>1</v>
      </c>
      <c r="N10" s="23"/>
      <c r="O10" s="23">
        <v>1</v>
      </c>
      <c r="P10" s="23">
        <v>1</v>
      </c>
      <c r="Q10" s="12">
        <v>1</v>
      </c>
      <c r="R10" s="23">
        <v>1</v>
      </c>
      <c r="S10" s="23">
        <v>1</v>
      </c>
      <c r="T10" s="23">
        <v>1</v>
      </c>
      <c r="U10" s="23">
        <v>1</v>
      </c>
      <c r="V10" s="23">
        <v>1</v>
      </c>
      <c r="W10" s="12">
        <v>1</v>
      </c>
      <c r="X10" s="23"/>
      <c r="Y10" s="23"/>
      <c r="Z10" s="23">
        <v>1</v>
      </c>
      <c r="AA10" s="23">
        <v>1</v>
      </c>
      <c r="AB10" s="23"/>
      <c r="AC10" s="23"/>
      <c r="AD10" s="23"/>
      <c r="AE10" s="23"/>
      <c r="AF10" s="23"/>
      <c r="AG10" s="23">
        <v>1</v>
      </c>
      <c r="AH10" s="23"/>
      <c r="AI10" s="23"/>
      <c r="AJ10" s="23"/>
      <c r="AK10" s="23"/>
      <c r="AL10" s="23"/>
      <c r="AM10" s="23"/>
      <c r="AN10" s="23"/>
      <c r="AP10" s="23"/>
      <c r="AQ10" s="23"/>
      <c r="AR10" s="23">
        <v>1</v>
      </c>
      <c r="AS10" s="23"/>
      <c r="AT10" s="23">
        <v>1</v>
      </c>
      <c r="AU10" s="23"/>
      <c r="AV10" s="23"/>
      <c r="AW10" s="23"/>
      <c r="AX10" s="23"/>
      <c r="AY10" s="23"/>
      <c r="AZ10" s="23"/>
      <c r="BA10" s="23"/>
      <c r="BB10" s="23">
        <v>1</v>
      </c>
      <c r="BC10" s="23">
        <v>1</v>
      </c>
      <c r="BD10" s="23"/>
      <c r="BE10" s="23"/>
      <c r="BF10" s="23"/>
      <c r="BG10" s="23"/>
      <c r="BH10" s="23"/>
      <c r="BI10" s="23"/>
      <c r="BJ10" s="23"/>
      <c r="BL10" s="23"/>
      <c r="BM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11">
        <f>SUM(B10:FT10)</f>
        <v>25</v>
      </c>
    </row>
    <row r="11" spans="1:177" ht="16.5" x14ac:dyDescent="0.3">
      <c r="A11" s="2" t="s">
        <v>169</v>
      </c>
      <c r="B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R11" s="23"/>
      <c r="S11" s="23"/>
      <c r="T11" s="23"/>
      <c r="U11" s="23"/>
      <c r="V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L11" s="23"/>
      <c r="BM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11">
        <f>SUM(B11:FT11)</f>
        <v>0</v>
      </c>
    </row>
    <row r="12" spans="1:177" ht="16.5" x14ac:dyDescent="0.3">
      <c r="A12" s="2" t="s">
        <v>9</v>
      </c>
      <c r="B12" s="23">
        <v>1</v>
      </c>
      <c r="C12" s="12">
        <v>1</v>
      </c>
      <c r="D12" s="23">
        <v>1</v>
      </c>
      <c r="E12" s="23">
        <v>1</v>
      </c>
      <c r="F12" s="23"/>
      <c r="G12" s="23"/>
      <c r="H12" s="23"/>
      <c r="I12" s="23">
        <v>1</v>
      </c>
      <c r="J12" s="23">
        <v>1</v>
      </c>
      <c r="K12" s="23"/>
      <c r="L12" s="23">
        <v>1</v>
      </c>
      <c r="M12" s="23">
        <v>1</v>
      </c>
      <c r="N12" s="23"/>
      <c r="O12" s="23"/>
      <c r="P12" s="23">
        <v>1</v>
      </c>
      <c r="R12" s="23">
        <v>1</v>
      </c>
      <c r="S12" s="23"/>
      <c r="T12" s="23"/>
      <c r="U12" s="23"/>
      <c r="V12" s="23"/>
      <c r="W12" s="12">
        <v>1</v>
      </c>
      <c r="X12" s="23">
        <v>1</v>
      </c>
      <c r="Y12" s="23"/>
      <c r="Z12" s="23"/>
      <c r="AA12" s="23">
        <v>1</v>
      </c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>
        <v>1</v>
      </c>
      <c r="AN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L12" s="23"/>
      <c r="BM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11">
        <f>SUM(B12:FT12)</f>
        <v>14</v>
      </c>
    </row>
    <row r="13" spans="1:177" ht="16.5" x14ac:dyDescent="0.3">
      <c r="A13" s="2" t="s">
        <v>10</v>
      </c>
      <c r="B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R13" s="23"/>
      <c r="S13" s="23"/>
      <c r="T13" s="23"/>
      <c r="U13" s="23"/>
      <c r="V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L13" s="23"/>
      <c r="BM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11">
        <f>SUM(B13:FT13)</f>
        <v>0</v>
      </c>
    </row>
    <row r="14" spans="1:177" ht="16.5" x14ac:dyDescent="0.3">
      <c r="A14" s="2" t="s">
        <v>11</v>
      </c>
      <c r="B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R14" s="23"/>
      <c r="S14" s="23"/>
      <c r="T14" s="23"/>
      <c r="U14" s="23"/>
      <c r="V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L14" s="23"/>
      <c r="BM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11">
        <f>SUM(B14:FT14)</f>
        <v>0</v>
      </c>
    </row>
    <row r="15" spans="1:177" ht="16.5" x14ac:dyDescent="0.3">
      <c r="A15" s="2" t="s">
        <v>12</v>
      </c>
      <c r="B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R15" s="23"/>
      <c r="S15" s="23"/>
      <c r="T15" s="23"/>
      <c r="U15" s="23"/>
      <c r="V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L15" s="23"/>
      <c r="BM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11">
        <f>SUM(B15:FT15)</f>
        <v>0</v>
      </c>
    </row>
    <row r="16" spans="1:177" ht="16.5" x14ac:dyDescent="0.3">
      <c r="A16" s="2" t="s">
        <v>13</v>
      </c>
      <c r="B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R16" s="23"/>
      <c r="S16" s="23"/>
      <c r="T16" s="23"/>
      <c r="U16" s="23"/>
      <c r="V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L16" s="23"/>
      <c r="BM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11">
        <f>SUM(B16:FT16)</f>
        <v>0</v>
      </c>
    </row>
    <row r="17" spans="1:177" ht="16.5" x14ac:dyDescent="0.3">
      <c r="A17" s="2" t="s">
        <v>14</v>
      </c>
      <c r="B17" s="23"/>
      <c r="C17" s="12">
        <v>1</v>
      </c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R17" s="23"/>
      <c r="S17" s="23"/>
      <c r="T17" s="23"/>
      <c r="U17" s="23"/>
      <c r="V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L17" s="23"/>
      <c r="BM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11">
        <f>SUM(B17:FT17)</f>
        <v>1</v>
      </c>
    </row>
    <row r="18" spans="1:177" ht="16.5" x14ac:dyDescent="0.3">
      <c r="A18" s="2" t="s">
        <v>15</v>
      </c>
      <c r="B18" s="23"/>
      <c r="D18" s="23"/>
      <c r="E18" s="23"/>
      <c r="F18" s="23">
        <v>1</v>
      </c>
      <c r="G18" s="23"/>
      <c r="H18" s="23"/>
      <c r="I18" s="23">
        <v>1</v>
      </c>
      <c r="J18" s="23"/>
      <c r="K18" s="23"/>
      <c r="L18" s="23"/>
      <c r="M18" s="23"/>
      <c r="N18" s="23">
        <v>1</v>
      </c>
      <c r="O18" s="23">
        <v>1</v>
      </c>
      <c r="P18" s="23">
        <v>1</v>
      </c>
      <c r="R18" s="23"/>
      <c r="S18" s="23">
        <v>1</v>
      </c>
      <c r="T18" s="23"/>
      <c r="U18" s="23"/>
      <c r="V18" s="23"/>
      <c r="W18" s="12">
        <v>1</v>
      </c>
      <c r="X18" s="23"/>
      <c r="Y18" s="23">
        <v>1</v>
      </c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>
        <v>1</v>
      </c>
      <c r="AK18" s="23"/>
      <c r="AL18" s="23"/>
      <c r="AM18" s="23"/>
      <c r="AN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L18" s="23"/>
      <c r="BM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11">
        <f>SUM(B18:FT18)</f>
        <v>9</v>
      </c>
    </row>
    <row r="19" spans="1:177" ht="16.5" x14ac:dyDescent="0.3">
      <c r="A19" s="2" t="s">
        <v>16</v>
      </c>
      <c r="B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R19" s="23"/>
      <c r="S19" s="23"/>
      <c r="T19" s="23"/>
      <c r="U19" s="23"/>
      <c r="V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L19" s="23"/>
      <c r="BM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11">
        <f>SUM(B19:FT19)</f>
        <v>0</v>
      </c>
    </row>
    <row r="20" spans="1:177" ht="16.5" x14ac:dyDescent="0.3">
      <c r="A20" s="2" t="s">
        <v>17</v>
      </c>
      <c r="B20" s="23"/>
      <c r="D20" s="23">
        <v>1</v>
      </c>
      <c r="E20" s="23">
        <v>1</v>
      </c>
      <c r="F20" s="23"/>
      <c r="G20" s="23"/>
      <c r="H20" s="23">
        <v>1</v>
      </c>
      <c r="I20" s="23"/>
      <c r="J20" s="23"/>
      <c r="K20" s="23"/>
      <c r="L20" s="23"/>
      <c r="M20" s="23">
        <v>1</v>
      </c>
      <c r="N20" s="23">
        <v>1</v>
      </c>
      <c r="O20" s="23"/>
      <c r="P20" s="23"/>
      <c r="Q20" s="12">
        <v>1</v>
      </c>
      <c r="R20" s="23"/>
      <c r="S20" s="23"/>
      <c r="T20" s="23"/>
      <c r="U20" s="23"/>
      <c r="V20" s="23">
        <v>1</v>
      </c>
      <c r="X20" s="23">
        <v>1</v>
      </c>
      <c r="Y20" s="23"/>
      <c r="Z20" s="23"/>
      <c r="AA20" s="23"/>
      <c r="AB20" s="23"/>
      <c r="AC20" s="23"/>
      <c r="AD20" s="23">
        <v>1</v>
      </c>
      <c r="AE20" s="23">
        <v>1</v>
      </c>
      <c r="AF20" s="23"/>
      <c r="AG20" s="23"/>
      <c r="AH20" s="23"/>
      <c r="AI20" s="23"/>
      <c r="AJ20" s="23"/>
      <c r="AK20" s="23"/>
      <c r="AL20" s="23"/>
      <c r="AM20" s="23"/>
      <c r="AN20" s="23">
        <v>1</v>
      </c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>
        <v>1</v>
      </c>
      <c r="BH20" s="23"/>
      <c r="BI20" s="23"/>
      <c r="BJ20" s="23"/>
      <c r="BL20" s="23"/>
      <c r="BM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11">
        <f>SUM(B20:FT20)</f>
        <v>12</v>
      </c>
    </row>
    <row r="21" spans="1:177" ht="16.5" x14ac:dyDescent="0.3">
      <c r="A21" s="2" t="s">
        <v>18</v>
      </c>
      <c r="B21" s="23"/>
      <c r="D21" s="23"/>
      <c r="E21" s="23"/>
      <c r="F21" s="23"/>
      <c r="G21" s="23"/>
      <c r="H21" s="23">
        <v>1</v>
      </c>
      <c r="I21" s="23"/>
      <c r="J21" s="23"/>
      <c r="K21" s="23">
        <v>1</v>
      </c>
      <c r="L21" s="23"/>
      <c r="M21" s="23"/>
      <c r="N21" s="23">
        <v>1</v>
      </c>
      <c r="O21" s="23">
        <v>1</v>
      </c>
      <c r="P21" s="23">
        <v>1</v>
      </c>
      <c r="R21" s="23">
        <v>1</v>
      </c>
      <c r="S21" s="23"/>
      <c r="T21" s="23"/>
      <c r="U21" s="23"/>
      <c r="V21" s="23"/>
      <c r="X21" s="23"/>
      <c r="Y21" s="23">
        <v>1</v>
      </c>
      <c r="Z21" s="23"/>
      <c r="AA21" s="23"/>
      <c r="AB21" s="23"/>
      <c r="AC21" s="23">
        <v>1</v>
      </c>
      <c r="AD21" s="23">
        <v>1</v>
      </c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12">
        <v>1</v>
      </c>
      <c r="AP21" s="23"/>
      <c r="AQ21" s="23"/>
      <c r="AR21" s="23"/>
      <c r="AS21" s="23"/>
      <c r="AT21" s="23"/>
      <c r="AU21" s="23"/>
      <c r="AV21" s="23"/>
      <c r="AW21" s="23"/>
      <c r="AX21" s="23"/>
      <c r="AY21" s="23">
        <v>1</v>
      </c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L21" s="23"/>
      <c r="BM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11">
        <f>SUM(B21:FT21)</f>
        <v>11</v>
      </c>
    </row>
    <row r="22" spans="1:177" ht="16.5" x14ac:dyDescent="0.3">
      <c r="A22" s="2" t="s">
        <v>19</v>
      </c>
      <c r="B22" s="23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  <c r="R22" s="23"/>
      <c r="S22" s="23"/>
      <c r="T22" s="23"/>
      <c r="U22" s="23"/>
      <c r="V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L22" s="23"/>
      <c r="BM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11">
        <f>SUM(B22:FT22)</f>
        <v>0</v>
      </c>
    </row>
    <row r="23" spans="1:177" ht="16.5" x14ac:dyDescent="0.3">
      <c r="A23" s="2" t="s">
        <v>20</v>
      </c>
      <c r="B23" s="23">
        <v>1</v>
      </c>
      <c r="C23" s="12">
        <v>1</v>
      </c>
      <c r="D23" s="23">
        <v>1</v>
      </c>
      <c r="E23" s="23">
        <v>1</v>
      </c>
      <c r="F23" s="23">
        <v>1</v>
      </c>
      <c r="G23" s="23"/>
      <c r="H23" s="23">
        <v>1</v>
      </c>
      <c r="I23" s="23"/>
      <c r="J23" s="23"/>
      <c r="K23" s="23"/>
      <c r="L23" s="23"/>
      <c r="M23" s="23">
        <v>1</v>
      </c>
      <c r="N23" s="23">
        <v>1</v>
      </c>
      <c r="O23" s="23"/>
      <c r="P23" s="23"/>
      <c r="R23" s="23"/>
      <c r="S23" s="23">
        <v>1</v>
      </c>
      <c r="T23" s="23"/>
      <c r="U23" s="23"/>
      <c r="V23" s="23"/>
      <c r="X23" s="23">
        <v>1</v>
      </c>
      <c r="Y23" s="23"/>
      <c r="Z23" s="23">
        <v>1</v>
      </c>
      <c r="AA23" s="23"/>
      <c r="AB23" s="23"/>
      <c r="AC23" s="23"/>
      <c r="AD23" s="23"/>
      <c r="AE23" s="23">
        <v>1</v>
      </c>
      <c r="AF23" s="23"/>
      <c r="AG23" s="23"/>
      <c r="AH23" s="23"/>
      <c r="AI23" s="23"/>
      <c r="AJ23" s="23">
        <v>1</v>
      </c>
      <c r="AK23" s="23">
        <v>1</v>
      </c>
      <c r="AL23" s="23"/>
      <c r="AM23" s="23"/>
      <c r="AN23" s="23">
        <v>1</v>
      </c>
      <c r="AO23" s="12">
        <v>1</v>
      </c>
      <c r="AP23" s="23"/>
      <c r="AQ23" s="23"/>
      <c r="AR23" s="23"/>
      <c r="AS23" s="23"/>
      <c r="AT23" s="23"/>
      <c r="AU23" s="23"/>
      <c r="AV23" s="23">
        <v>1</v>
      </c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L23" s="23"/>
      <c r="BM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11">
        <f>SUM(B23:FT23)</f>
        <v>17</v>
      </c>
    </row>
    <row r="24" spans="1:177" ht="16.5" x14ac:dyDescent="0.3">
      <c r="A24" s="2" t="s">
        <v>21</v>
      </c>
      <c r="B24" s="23">
        <v>1</v>
      </c>
      <c r="C24" s="12">
        <v>1</v>
      </c>
      <c r="D24" s="23">
        <v>1</v>
      </c>
      <c r="E24" s="23">
        <v>1</v>
      </c>
      <c r="F24" s="23">
        <v>1</v>
      </c>
      <c r="G24" s="23">
        <v>1</v>
      </c>
      <c r="H24" s="23">
        <v>1</v>
      </c>
      <c r="I24" s="23"/>
      <c r="J24" s="23">
        <v>1</v>
      </c>
      <c r="K24" s="23"/>
      <c r="L24" s="23"/>
      <c r="M24" s="23"/>
      <c r="N24" s="23">
        <v>1</v>
      </c>
      <c r="O24" s="23">
        <v>1</v>
      </c>
      <c r="P24" s="23">
        <v>1</v>
      </c>
      <c r="Q24" s="12">
        <v>1</v>
      </c>
      <c r="R24" s="23">
        <v>1</v>
      </c>
      <c r="S24" s="23">
        <v>1</v>
      </c>
      <c r="T24" s="23">
        <v>1</v>
      </c>
      <c r="U24" s="23">
        <v>1</v>
      </c>
      <c r="V24" s="23"/>
      <c r="W24" s="12">
        <v>1</v>
      </c>
      <c r="X24" s="23"/>
      <c r="Y24" s="23">
        <v>1</v>
      </c>
      <c r="Z24" s="23"/>
      <c r="AA24" s="23"/>
      <c r="AB24" s="23"/>
      <c r="AC24" s="23">
        <v>1</v>
      </c>
      <c r="AD24" s="23">
        <v>1</v>
      </c>
      <c r="AE24" s="23">
        <v>1</v>
      </c>
      <c r="AF24" s="23"/>
      <c r="AG24" s="23">
        <v>1</v>
      </c>
      <c r="AH24" s="23">
        <v>1</v>
      </c>
      <c r="AI24" s="23">
        <v>1</v>
      </c>
      <c r="AJ24" s="23">
        <v>1</v>
      </c>
      <c r="AK24" s="23">
        <v>1</v>
      </c>
      <c r="AL24" s="23"/>
      <c r="AM24" s="23">
        <v>1</v>
      </c>
      <c r="AN24" s="23"/>
      <c r="AP24" s="23">
        <v>1</v>
      </c>
      <c r="AQ24" s="23"/>
      <c r="AR24" s="23"/>
      <c r="AS24" s="23">
        <v>1</v>
      </c>
      <c r="AT24" s="23">
        <v>1</v>
      </c>
      <c r="AU24" s="23"/>
      <c r="AV24" s="23">
        <v>1</v>
      </c>
      <c r="AW24" s="23">
        <v>1</v>
      </c>
      <c r="AX24" s="23"/>
      <c r="AY24" s="23"/>
      <c r="AZ24" s="23">
        <v>1</v>
      </c>
      <c r="BA24" s="23"/>
      <c r="BB24" s="23"/>
      <c r="BC24" s="23">
        <v>1</v>
      </c>
      <c r="BD24" s="23">
        <v>1</v>
      </c>
      <c r="BE24" s="23">
        <v>1</v>
      </c>
      <c r="BF24" s="23"/>
      <c r="BG24" s="23"/>
      <c r="BH24" s="23"/>
      <c r="BI24" s="23"/>
      <c r="BJ24" s="23"/>
      <c r="BL24" s="23"/>
      <c r="BM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11">
        <f>SUM(B24:FT24)</f>
        <v>36</v>
      </c>
    </row>
    <row r="25" spans="1:177" ht="16.5" x14ac:dyDescent="0.3">
      <c r="A25" s="2" t="s">
        <v>22</v>
      </c>
      <c r="B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R25" s="23"/>
      <c r="S25" s="23"/>
      <c r="T25" s="23"/>
      <c r="U25" s="23"/>
      <c r="V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L25" s="23"/>
      <c r="BM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11">
        <f>SUM(B25:FT25)</f>
        <v>0</v>
      </c>
    </row>
    <row r="26" spans="1:177" ht="16.5" x14ac:dyDescent="0.3">
      <c r="A26" s="2" t="s">
        <v>23</v>
      </c>
      <c r="B26" s="23">
        <v>1</v>
      </c>
      <c r="C26" s="12">
        <v>1</v>
      </c>
      <c r="D26" s="23">
        <v>1</v>
      </c>
      <c r="E26" s="23">
        <v>1</v>
      </c>
      <c r="F26" s="23">
        <v>1</v>
      </c>
      <c r="G26" s="23">
        <v>1</v>
      </c>
      <c r="H26" s="23"/>
      <c r="I26" s="23"/>
      <c r="J26" s="23">
        <v>1</v>
      </c>
      <c r="K26" s="23">
        <v>1</v>
      </c>
      <c r="L26" s="23"/>
      <c r="M26" s="23">
        <v>1</v>
      </c>
      <c r="N26" s="23"/>
      <c r="O26" s="23">
        <v>1</v>
      </c>
      <c r="P26" s="23">
        <v>1</v>
      </c>
      <c r="R26" s="23"/>
      <c r="S26" s="23">
        <v>1</v>
      </c>
      <c r="T26" s="23">
        <v>1</v>
      </c>
      <c r="U26" s="23"/>
      <c r="V26" s="23"/>
      <c r="X26" s="23"/>
      <c r="Y26" s="23">
        <v>1</v>
      </c>
      <c r="Z26" s="23">
        <v>1</v>
      </c>
      <c r="AA26" s="23"/>
      <c r="AB26" s="23"/>
      <c r="AC26" s="23"/>
      <c r="AD26" s="23"/>
      <c r="AE26" s="23"/>
      <c r="AF26" s="23"/>
      <c r="AG26" s="23">
        <v>1</v>
      </c>
      <c r="AH26" s="23"/>
      <c r="AI26" s="23"/>
      <c r="AJ26" s="23">
        <v>1</v>
      </c>
      <c r="AK26" s="23">
        <v>1</v>
      </c>
      <c r="AL26" s="23"/>
      <c r="AM26" s="23"/>
      <c r="AN26" s="23"/>
      <c r="AP26" s="23"/>
      <c r="AQ26" s="23"/>
      <c r="AR26" s="23">
        <v>1</v>
      </c>
      <c r="AS26" s="23"/>
      <c r="AT26" s="23"/>
      <c r="AU26" s="23"/>
      <c r="AV26" s="23"/>
      <c r="AW26" s="23"/>
      <c r="AX26" s="23"/>
      <c r="AY26" s="23">
        <v>1</v>
      </c>
      <c r="AZ26" s="23">
        <v>1</v>
      </c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L26" s="23"/>
      <c r="BM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11">
        <f>SUM(B26:FT26)</f>
        <v>21</v>
      </c>
    </row>
    <row r="27" spans="1:177" ht="16.5" x14ac:dyDescent="0.3">
      <c r="A27" s="2" t="s">
        <v>24</v>
      </c>
      <c r="B27" s="23">
        <v>1</v>
      </c>
      <c r="C27" s="12">
        <v>1</v>
      </c>
      <c r="D27" s="23">
        <v>1</v>
      </c>
      <c r="E27" s="23">
        <v>1</v>
      </c>
      <c r="F27" s="23">
        <v>1</v>
      </c>
      <c r="G27" s="23">
        <v>1</v>
      </c>
      <c r="H27" s="23">
        <v>1</v>
      </c>
      <c r="I27" s="23">
        <v>1</v>
      </c>
      <c r="J27" s="23"/>
      <c r="K27" s="23">
        <v>1</v>
      </c>
      <c r="L27" s="23">
        <v>1</v>
      </c>
      <c r="M27" s="23">
        <v>1</v>
      </c>
      <c r="N27" s="23">
        <v>1</v>
      </c>
      <c r="O27" s="23">
        <v>1</v>
      </c>
      <c r="P27" s="23">
        <v>1</v>
      </c>
      <c r="Q27" s="12">
        <v>1</v>
      </c>
      <c r="R27" s="23">
        <v>1</v>
      </c>
      <c r="S27" s="23">
        <v>1</v>
      </c>
      <c r="T27" s="23">
        <v>1</v>
      </c>
      <c r="U27" s="23">
        <v>1</v>
      </c>
      <c r="V27" s="23">
        <v>1</v>
      </c>
      <c r="W27" s="12">
        <v>1</v>
      </c>
      <c r="X27" s="23">
        <v>1</v>
      </c>
      <c r="Y27" s="23">
        <v>1</v>
      </c>
      <c r="Z27" s="23">
        <v>1</v>
      </c>
      <c r="AA27" s="23"/>
      <c r="AB27" s="23">
        <v>1</v>
      </c>
      <c r="AC27" s="23"/>
      <c r="AD27" s="23"/>
      <c r="AE27" s="23"/>
      <c r="AF27" s="23"/>
      <c r="AG27" s="23">
        <v>1</v>
      </c>
      <c r="AH27" s="23"/>
      <c r="AI27" s="23"/>
      <c r="AJ27" s="23">
        <v>1</v>
      </c>
      <c r="AK27" s="23"/>
      <c r="AL27" s="23"/>
      <c r="AM27" s="23"/>
      <c r="AN27" s="23"/>
      <c r="AP27" s="23">
        <v>1</v>
      </c>
      <c r="AQ27" s="23"/>
      <c r="AR27" s="23"/>
      <c r="AS27" s="23"/>
      <c r="AT27" s="23">
        <v>1</v>
      </c>
      <c r="AU27" s="23">
        <v>1</v>
      </c>
      <c r="AV27" s="23"/>
      <c r="AW27" s="23"/>
      <c r="AX27" s="23"/>
      <c r="AY27" s="23">
        <v>1</v>
      </c>
      <c r="AZ27" s="23"/>
      <c r="BA27" s="23"/>
      <c r="BB27" s="23"/>
      <c r="BC27" s="23"/>
      <c r="BD27" s="23">
        <v>1</v>
      </c>
      <c r="BE27" s="23">
        <v>1</v>
      </c>
      <c r="BF27" s="23"/>
      <c r="BG27" s="23"/>
      <c r="BH27" s="23"/>
      <c r="BI27" s="23"/>
      <c r="BJ27" s="23"/>
      <c r="BL27" s="23"/>
      <c r="BM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11">
        <f>SUM(B27:FT27)</f>
        <v>33</v>
      </c>
    </row>
    <row r="28" spans="1:177" ht="16.5" x14ac:dyDescent="0.3">
      <c r="A28" s="2" t="s">
        <v>25</v>
      </c>
      <c r="B28" s="23">
        <v>1</v>
      </c>
      <c r="C28" s="12">
        <v>1</v>
      </c>
      <c r="D28" s="23">
        <v>1</v>
      </c>
      <c r="E28" s="23">
        <v>1</v>
      </c>
      <c r="F28" s="23">
        <v>1</v>
      </c>
      <c r="G28" s="23"/>
      <c r="H28" s="23">
        <v>1</v>
      </c>
      <c r="I28" s="23"/>
      <c r="J28" s="23">
        <v>1</v>
      </c>
      <c r="K28" s="23"/>
      <c r="L28" s="23">
        <v>1</v>
      </c>
      <c r="M28" s="23"/>
      <c r="N28" s="23">
        <v>1</v>
      </c>
      <c r="O28" s="23">
        <v>1</v>
      </c>
      <c r="P28" s="23">
        <v>1</v>
      </c>
      <c r="R28" s="23"/>
      <c r="S28" s="23">
        <v>1</v>
      </c>
      <c r="T28" s="23"/>
      <c r="U28" s="23"/>
      <c r="V28" s="23"/>
      <c r="X28" s="23"/>
      <c r="Y28" s="23"/>
      <c r="Z28" s="23">
        <v>1</v>
      </c>
      <c r="AA28" s="23"/>
      <c r="AB28" s="23">
        <v>1</v>
      </c>
      <c r="AC28" s="23"/>
      <c r="AD28" s="23">
        <v>1</v>
      </c>
      <c r="AE28" s="23"/>
      <c r="AF28" s="23"/>
      <c r="AG28" s="23"/>
      <c r="AH28" s="23"/>
      <c r="AI28" s="23"/>
      <c r="AJ28" s="23">
        <v>1</v>
      </c>
      <c r="AK28" s="23"/>
      <c r="AL28" s="23">
        <v>1</v>
      </c>
      <c r="AM28" s="23"/>
      <c r="AN28" s="23"/>
      <c r="AO28" s="12">
        <v>1</v>
      </c>
      <c r="AP28" s="23"/>
      <c r="AQ28" s="23">
        <v>1</v>
      </c>
      <c r="AR28" s="23"/>
      <c r="AS28" s="23"/>
      <c r="AT28" s="23"/>
      <c r="AU28" s="23">
        <v>1</v>
      </c>
      <c r="AV28" s="23"/>
      <c r="AW28" s="23"/>
      <c r="AX28" s="23"/>
      <c r="AY28" s="23">
        <v>1</v>
      </c>
      <c r="AZ28" s="23"/>
      <c r="BA28" s="23"/>
      <c r="BB28" s="23"/>
      <c r="BC28" s="23"/>
      <c r="BD28" s="23"/>
      <c r="BE28" s="23"/>
      <c r="BF28" s="23"/>
      <c r="BG28" s="23"/>
      <c r="BH28" s="23">
        <v>1</v>
      </c>
      <c r="BI28" s="23"/>
      <c r="BJ28" s="23"/>
      <c r="BL28" s="23"/>
      <c r="BM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11">
        <f>SUM(B28:FT28)</f>
        <v>22</v>
      </c>
    </row>
    <row r="29" spans="1:177" ht="16.5" x14ac:dyDescent="0.3">
      <c r="A29" s="2" t="s">
        <v>26</v>
      </c>
      <c r="B29" s="23"/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R29" s="23"/>
      <c r="S29" s="23"/>
      <c r="T29" s="23"/>
      <c r="U29" s="23"/>
      <c r="V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L29" s="23"/>
      <c r="BM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11">
        <f>SUM(B29:FT29)</f>
        <v>0</v>
      </c>
    </row>
    <row r="30" spans="1:177" ht="16.5" x14ac:dyDescent="0.3">
      <c r="A30" s="2" t="s">
        <v>27</v>
      </c>
      <c r="B30" s="23">
        <v>1</v>
      </c>
      <c r="C30" s="12">
        <v>1</v>
      </c>
      <c r="D30" s="23">
        <v>1</v>
      </c>
      <c r="E30" s="23"/>
      <c r="F30" s="23">
        <v>1</v>
      </c>
      <c r="G30" s="23">
        <v>1</v>
      </c>
      <c r="H30" s="23">
        <v>1</v>
      </c>
      <c r="I30" s="23">
        <v>1</v>
      </c>
      <c r="J30" s="23">
        <v>1</v>
      </c>
      <c r="K30" s="23">
        <v>1</v>
      </c>
      <c r="L30" s="23">
        <v>1</v>
      </c>
      <c r="M30" s="23">
        <v>1</v>
      </c>
      <c r="N30" s="23"/>
      <c r="O30" s="23"/>
      <c r="P30" s="23"/>
      <c r="R30" s="23">
        <v>1</v>
      </c>
      <c r="S30" s="23"/>
      <c r="T30" s="23">
        <v>1</v>
      </c>
      <c r="U30" s="23"/>
      <c r="V30" s="23">
        <v>1</v>
      </c>
      <c r="X30" s="23"/>
      <c r="Y30" s="23"/>
      <c r="Z30" s="23"/>
      <c r="AA30" s="23"/>
      <c r="AB30" s="23">
        <v>1</v>
      </c>
      <c r="AC30" s="23"/>
      <c r="AD30" s="23"/>
      <c r="AE30" s="23"/>
      <c r="AF30" s="23">
        <v>1</v>
      </c>
      <c r="AG30" s="23"/>
      <c r="AH30" s="23"/>
      <c r="AI30" s="23"/>
      <c r="AJ30" s="23"/>
      <c r="AK30" s="23"/>
      <c r="AL30" s="23"/>
      <c r="AM30" s="23"/>
      <c r="AN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>
        <v>1</v>
      </c>
      <c r="BB30" s="23"/>
      <c r="BC30" s="23"/>
      <c r="BD30" s="23"/>
      <c r="BE30" s="23"/>
      <c r="BF30" s="23"/>
      <c r="BG30" s="23"/>
      <c r="BH30" s="23"/>
      <c r="BI30" s="23"/>
      <c r="BJ30" s="23"/>
      <c r="BL30" s="23"/>
      <c r="BM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11">
        <f>SUM(B30:FT30)</f>
        <v>17</v>
      </c>
    </row>
    <row r="31" spans="1:177" ht="16.5" x14ac:dyDescent="0.3">
      <c r="A31" s="2" t="s">
        <v>28</v>
      </c>
      <c r="B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/>
      <c r="R31" s="23"/>
      <c r="S31" s="23"/>
      <c r="T31" s="23"/>
      <c r="U31" s="23"/>
      <c r="V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L31" s="23"/>
      <c r="BM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11">
        <f>SUM(B31:FT31)</f>
        <v>0</v>
      </c>
    </row>
    <row r="32" spans="1:177" ht="16.5" x14ac:dyDescent="0.3">
      <c r="A32" s="2" t="s">
        <v>29</v>
      </c>
      <c r="B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R32" s="23"/>
      <c r="S32" s="23"/>
      <c r="T32" s="23"/>
      <c r="U32" s="23"/>
      <c r="V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L32" s="23"/>
      <c r="BM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11">
        <f>SUM(B32:FT32)</f>
        <v>0</v>
      </c>
    </row>
    <row r="33" spans="1:177" ht="16.5" x14ac:dyDescent="0.3">
      <c r="A33" s="2" t="s">
        <v>30</v>
      </c>
      <c r="B33" s="23"/>
      <c r="D33" s="23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R33" s="23"/>
      <c r="S33" s="23"/>
      <c r="T33" s="23"/>
      <c r="U33" s="23"/>
      <c r="V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L33" s="23"/>
      <c r="BM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11">
        <f>SUM(B33:FT33)</f>
        <v>0</v>
      </c>
    </row>
    <row r="34" spans="1:177" ht="16.5" x14ac:dyDescent="0.3">
      <c r="A34" s="2" t="s">
        <v>31</v>
      </c>
      <c r="B34" s="23"/>
      <c r="C34" s="12">
        <v>1</v>
      </c>
      <c r="D34" s="23"/>
      <c r="E34" s="23">
        <v>1</v>
      </c>
      <c r="F34" s="23"/>
      <c r="G34" s="23"/>
      <c r="H34" s="23">
        <v>1</v>
      </c>
      <c r="I34" s="23"/>
      <c r="J34" s="23"/>
      <c r="K34" s="23"/>
      <c r="L34" s="23"/>
      <c r="M34" s="23"/>
      <c r="N34" s="23">
        <v>1</v>
      </c>
      <c r="O34" s="23"/>
      <c r="P34" s="23"/>
      <c r="R34" s="23"/>
      <c r="S34" s="23">
        <v>1</v>
      </c>
      <c r="T34" s="23"/>
      <c r="U34" s="23"/>
      <c r="V34" s="23"/>
      <c r="X34" s="23"/>
      <c r="Y34" s="23"/>
      <c r="Z34" s="23"/>
      <c r="AA34" s="23"/>
      <c r="AB34" s="23">
        <v>1</v>
      </c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L34" s="23"/>
      <c r="BM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11">
        <f>SUM(B34:FT34)</f>
        <v>6</v>
      </c>
    </row>
    <row r="35" spans="1:177" ht="16.5" x14ac:dyDescent="0.3">
      <c r="A35" s="2" t="s">
        <v>32</v>
      </c>
      <c r="B35" s="23"/>
      <c r="D35" s="23"/>
      <c r="E35" s="23">
        <v>1</v>
      </c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R35" s="23"/>
      <c r="S35" s="23"/>
      <c r="T35" s="23"/>
      <c r="U35" s="23"/>
      <c r="V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L35" s="23"/>
      <c r="BM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11">
        <f>SUM(B35:FT35)</f>
        <v>1</v>
      </c>
    </row>
    <row r="36" spans="1:177" ht="16.5" x14ac:dyDescent="0.3">
      <c r="A36" s="2" t="s">
        <v>33</v>
      </c>
      <c r="B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R36" s="23"/>
      <c r="S36" s="23"/>
      <c r="T36" s="23"/>
      <c r="U36" s="23"/>
      <c r="V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L36" s="23"/>
      <c r="BM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11">
        <f>SUM(B36:FT36)</f>
        <v>0</v>
      </c>
    </row>
    <row r="37" spans="1:177" ht="16.5" x14ac:dyDescent="0.3">
      <c r="A37" s="2" t="s">
        <v>34</v>
      </c>
      <c r="B37" s="23">
        <v>1</v>
      </c>
      <c r="C37" s="12">
        <v>1</v>
      </c>
      <c r="D37" s="23"/>
      <c r="E37" s="23"/>
      <c r="F37" s="23">
        <v>1</v>
      </c>
      <c r="G37" s="23"/>
      <c r="H37" s="23">
        <v>1</v>
      </c>
      <c r="I37" s="23">
        <v>1</v>
      </c>
      <c r="J37" s="23"/>
      <c r="K37" s="23">
        <v>1</v>
      </c>
      <c r="L37" s="23"/>
      <c r="M37" s="23"/>
      <c r="N37" s="23">
        <v>1</v>
      </c>
      <c r="O37" s="23"/>
      <c r="P37" s="23"/>
      <c r="R37" s="23"/>
      <c r="S37" s="23"/>
      <c r="T37" s="23"/>
      <c r="U37" s="23">
        <v>1</v>
      </c>
      <c r="V37" s="23"/>
      <c r="X37" s="23"/>
      <c r="Y37" s="23"/>
      <c r="Z37" s="23"/>
      <c r="AA37" s="23">
        <v>1</v>
      </c>
      <c r="AB37" s="23">
        <v>1</v>
      </c>
      <c r="AC37" s="23"/>
      <c r="AD37" s="23">
        <v>1</v>
      </c>
      <c r="AE37" s="23"/>
      <c r="AF37" s="23"/>
      <c r="AG37" s="23"/>
      <c r="AH37" s="23"/>
      <c r="AI37" s="23">
        <v>1</v>
      </c>
      <c r="AJ37" s="23"/>
      <c r="AK37" s="23"/>
      <c r="AL37" s="23">
        <v>1</v>
      </c>
      <c r="AM37" s="23"/>
      <c r="AN37" s="23"/>
      <c r="AP37" s="23"/>
      <c r="AQ37" s="23"/>
      <c r="AR37" s="23"/>
      <c r="AS37" s="23">
        <v>1</v>
      </c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L37" s="23"/>
      <c r="BM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11">
        <f>SUM(B37:FT37)</f>
        <v>14</v>
      </c>
    </row>
    <row r="38" spans="1:177" ht="16.5" x14ac:dyDescent="0.3">
      <c r="A38" s="2" t="s">
        <v>35</v>
      </c>
      <c r="B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R38" s="23"/>
      <c r="S38" s="23"/>
      <c r="T38" s="23"/>
      <c r="U38" s="23"/>
      <c r="V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L38" s="23"/>
      <c r="BM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11">
        <f>SUM(B38:FT38)</f>
        <v>0</v>
      </c>
    </row>
    <row r="39" spans="1:177" ht="16.5" x14ac:dyDescent="0.3">
      <c r="A39" s="2" t="s">
        <v>36</v>
      </c>
      <c r="B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R39" s="23"/>
      <c r="S39" s="23"/>
      <c r="T39" s="23"/>
      <c r="U39" s="23"/>
      <c r="V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L39" s="23"/>
      <c r="BM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11">
        <f>SUM(B39:FT39)</f>
        <v>0</v>
      </c>
    </row>
    <row r="40" spans="1:177" ht="16.5" x14ac:dyDescent="0.3">
      <c r="A40" s="2" t="s">
        <v>37</v>
      </c>
      <c r="B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R40" s="23"/>
      <c r="S40" s="23"/>
      <c r="T40" s="23"/>
      <c r="U40" s="23"/>
      <c r="V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L40" s="23"/>
      <c r="BM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11">
        <f>SUM(B40:FT40)</f>
        <v>0</v>
      </c>
    </row>
    <row r="41" spans="1:177" ht="16.5" x14ac:dyDescent="0.3">
      <c r="A41" s="2" t="s">
        <v>38</v>
      </c>
      <c r="B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R41" s="23"/>
      <c r="S41" s="23"/>
      <c r="T41" s="23"/>
      <c r="U41" s="23"/>
      <c r="V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L41" s="23"/>
      <c r="BM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11">
        <f>SUM(B41:FT41)</f>
        <v>0</v>
      </c>
    </row>
    <row r="42" spans="1:177" ht="16.5" x14ac:dyDescent="0.3">
      <c r="A42" s="2" t="s">
        <v>39</v>
      </c>
      <c r="B42" s="23">
        <v>1</v>
      </c>
      <c r="C42" s="12">
        <v>1</v>
      </c>
      <c r="D42" s="23">
        <v>1</v>
      </c>
      <c r="E42" s="23">
        <v>1</v>
      </c>
      <c r="F42" s="23">
        <v>1</v>
      </c>
      <c r="G42" s="23">
        <v>1</v>
      </c>
      <c r="H42" s="23">
        <v>1</v>
      </c>
      <c r="I42" s="23"/>
      <c r="J42" s="23">
        <v>1</v>
      </c>
      <c r="K42" s="23"/>
      <c r="L42" s="23">
        <v>1</v>
      </c>
      <c r="M42" s="23"/>
      <c r="N42" s="23">
        <v>1</v>
      </c>
      <c r="O42" s="23"/>
      <c r="P42" s="23"/>
      <c r="R42" s="23"/>
      <c r="S42" s="23">
        <v>1</v>
      </c>
      <c r="T42" s="23"/>
      <c r="U42" s="23"/>
      <c r="V42" s="23"/>
      <c r="X42" s="23"/>
      <c r="Y42" s="23"/>
      <c r="Z42" s="23"/>
      <c r="AA42" s="23"/>
      <c r="AB42" s="23"/>
      <c r="AC42" s="23"/>
      <c r="AD42" s="23"/>
      <c r="AE42" s="23">
        <v>1</v>
      </c>
      <c r="AF42" s="23"/>
      <c r="AG42" s="23"/>
      <c r="AH42" s="23"/>
      <c r="AI42" s="23"/>
      <c r="AJ42" s="23"/>
      <c r="AK42" s="23"/>
      <c r="AL42" s="23"/>
      <c r="AM42" s="23"/>
      <c r="AN42" s="23">
        <v>1</v>
      </c>
      <c r="AO42" s="12">
        <v>1</v>
      </c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>
        <v>1</v>
      </c>
      <c r="BH42" s="23"/>
      <c r="BI42" s="23"/>
      <c r="BJ42" s="23"/>
      <c r="BL42" s="23"/>
      <c r="BM42" s="23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  <c r="CB42" s="23"/>
      <c r="CC42" s="23"/>
      <c r="CD42" s="23"/>
      <c r="CE42" s="23"/>
      <c r="CF42" s="23"/>
      <c r="CG42" s="23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  <c r="CZ42" s="23"/>
      <c r="DA42" s="23"/>
      <c r="DB42" s="23"/>
      <c r="DC42" s="23"/>
      <c r="DD42" s="23"/>
      <c r="DE42" s="23"/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  <c r="FS42" s="23"/>
      <c r="FT42" s="23"/>
      <c r="FU42" s="11">
        <f>SUM(B42:FT42)</f>
        <v>15</v>
      </c>
    </row>
    <row r="43" spans="1:177" ht="16.5" x14ac:dyDescent="0.3">
      <c r="A43" s="2" t="s">
        <v>40</v>
      </c>
      <c r="B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R43" s="23"/>
      <c r="S43" s="23"/>
      <c r="T43" s="23"/>
      <c r="U43" s="23"/>
      <c r="V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L43" s="23"/>
      <c r="BM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11">
        <f>SUM(B43:FT43)</f>
        <v>0</v>
      </c>
    </row>
    <row r="44" spans="1:177" ht="16.5" x14ac:dyDescent="0.3">
      <c r="A44" s="2" t="s">
        <v>41</v>
      </c>
      <c r="B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R44" s="23"/>
      <c r="S44" s="23"/>
      <c r="T44" s="23"/>
      <c r="U44" s="23"/>
      <c r="V44" s="23"/>
      <c r="X44" s="23"/>
      <c r="Y44" s="23"/>
      <c r="Z44" s="23">
        <v>1</v>
      </c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L44" s="23"/>
      <c r="BM44" s="23"/>
      <c r="BP44" s="23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  <c r="CB44" s="23"/>
      <c r="CC44" s="23"/>
      <c r="CD44" s="23"/>
      <c r="CE44" s="23"/>
      <c r="CF44" s="23"/>
      <c r="CG44" s="23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  <c r="CZ44" s="23"/>
      <c r="DA44" s="23"/>
      <c r="DB44" s="23"/>
      <c r="DC44" s="23"/>
      <c r="DD44" s="23"/>
      <c r="DE44" s="23"/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  <c r="FS44" s="23"/>
      <c r="FT44" s="23"/>
      <c r="FU44" s="11">
        <f>SUM(B44:FT44)</f>
        <v>1</v>
      </c>
    </row>
    <row r="45" spans="1:177" ht="16.5" x14ac:dyDescent="0.3">
      <c r="A45" s="2" t="s">
        <v>42</v>
      </c>
      <c r="B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R45" s="23"/>
      <c r="S45" s="23"/>
      <c r="T45" s="23"/>
      <c r="U45" s="23"/>
      <c r="V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L45" s="23"/>
      <c r="BM45" s="23"/>
      <c r="BP45" s="23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  <c r="CB45" s="23"/>
      <c r="CC45" s="23"/>
      <c r="CD45" s="23"/>
      <c r="CE45" s="23"/>
      <c r="CF45" s="23"/>
      <c r="CG45" s="23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  <c r="CZ45" s="23"/>
      <c r="DA45" s="23"/>
      <c r="DB45" s="23"/>
      <c r="DC45" s="23"/>
      <c r="DD45" s="23"/>
      <c r="DE45" s="23"/>
      <c r="DF45" s="23"/>
      <c r="DG45" s="23"/>
      <c r="DH45" s="23"/>
      <c r="DI45" s="23"/>
      <c r="DJ45" s="23"/>
      <c r="DK45" s="23"/>
      <c r="DL45" s="23"/>
      <c r="DM45" s="23"/>
      <c r="DN45" s="23"/>
      <c r="DO45" s="23"/>
      <c r="DP45" s="23"/>
      <c r="DQ45" s="23"/>
      <c r="DR45" s="23"/>
      <c r="DS45" s="23"/>
      <c r="DT45" s="23"/>
      <c r="DU45" s="23"/>
      <c r="DV45" s="23"/>
      <c r="DW45" s="23"/>
      <c r="DX45" s="23"/>
      <c r="DY45" s="23"/>
      <c r="DZ45" s="23"/>
      <c r="EA45" s="23"/>
      <c r="EB45" s="23"/>
      <c r="EC45" s="23"/>
      <c r="ED45" s="23"/>
      <c r="EE45" s="23"/>
      <c r="EF45" s="23"/>
      <c r="EG45" s="23"/>
      <c r="EH45" s="23"/>
      <c r="EI45" s="23"/>
      <c r="EJ45" s="23"/>
      <c r="EK45" s="23"/>
      <c r="EL45" s="23"/>
      <c r="EM45" s="23"/>
      <c r="EN45" s="23"/>
      <c r="EO45" s="23"/>
      <c r="EP45" s="23"/>
      <c r="EQ45" s="23"/>
      <c r="ER45" s="23"/>
      <c r="ES45" s="23"/>
      <c r="ET45" s="23"/>
      <c r="EU45" s="23"/>
      <c r="EV45" s="23"/>
      <c r="EW45" s="23"/>
      <c r="EX45" s="23"/>
      <c r="EY45" s="23"/>
      <c r="EZ45" s="23"/>
      <c r="FA45" s="23"/>
      <c r="FB45" s="23"/>
      <c r="FC45" s="23"/>
      <c r="FD45" s="23"/>
      <c r="FE45" s="23"/>
      <c r="FF45" s="23"/>
      <c r="FG45" s="23"/>
      <c r="FH45" s="23"/>
      <c r="FI45" s="23"/>
      <c r="FJ45" s="23"/>
      <c r="FK45" s="23"/>
      <c r="FL45" s="23"/>
      <c r="FM45" s="23"/>
      <c r="FN45" s="23"/>
      <c r="FO45" s="23"/>
      <c r="FP45" s="23"/>
      <c r="FQ45" s="23"/>
      <c r="FR45" s="23"/>
      <c r="FS45" s="23"/>
      <c r="FT45" s="23"/>
      <c r="FU45" s="11">
        <f>SUM(B45:FT45)</f>
        <v>0</v>
      </c>
    </row>
    <row r="46" spans="1:177" ht="16.5" x14ac:dyDescent="0.3">
      <c r="A46" s="2" t="s">
        <v>43</v>
      </c>
      <c r="B46" s="23">
        <v>1</v>
      </c>
      <c r="C46" s="12">
        <v>1</v>
      </c>
      <c r="D46" s="23">
        <v>1</v>
      </c>
      <c r="E46" s="23">
        <v>1</v>
      </c>
      <c r="F46" s="23">
        <v>1</v>
      </c>
      <c r="G46" s="23">
        <v>1</v>
      </c>
      <c r="H46" s="23">
        <v>1</v>
      </c>
      <c r="I46" s="23">
        <v>1</v>
      </c>
      <c r="J46" s="23">
        <v>1</v>
      </c>
      <c r="K46" s="23">
        <v>1</v>
      </c>
      <c r="L46" s="23">
        <v>1</v>
      </c>
      <c r="M46" s="23">
        <v>1</v>
      </c>
      <c r="N46" s="23">
        <v>1</v>
      </c>
      <c r="O46" s="23"/>
      <c r="P46" s="23">
        <v>1</v>
      </c>
      <c r="Q46" s="12">
        <v>1</v>
      </c>
      <c r="R46" s="23">
        <v>1</v>
      </c>
      <c r="S46" s="23">
        <v>1</v>
      </c>
      <c r="T46" s="23">
        <v>1</v>
      </c>
      <c r="U46" s="23">
        <v>1</v>
      </c>
      <c r="V46" s="23">
        <v>1</v>
      </c>
      <c r="X46" s="23">
        <v>1</v>
      </c>
      <c r="Y46" s="23"/>
      <c r="Z46" s="23">
        <v>1</v>
      </c>
      <c r="AA46" s="23"/>
      <c r="AB46" s="23">
        <v>1</v>
      </c>
      <c r="AC46" s="23">
        <v>1</v>
      </c>
      <c r="AD46" s="23">
        <v>1</v>
      </c>
      <c r="AE46" s="23">
        <v>1</v>
      </c>
      <c r="AF46" s="23">
        <v>1</v>
      </c>
      <c r="AG46" s="23"/>
      <c r="AH46" s="23">
        <v>1</v>
      </c>
      <c r="AI46" s="23">
        <v>1</v>
      </c>
      <c r="AJ46" s="23">
        <v>1</v>
      </c>
      <c r="AK46" s="23">
        <v>1</v>
      </c>
      <c r="AL46" s="23">
        <v>1</v>
      </c>
      <c r="AM46" s="23">
        <v>1</v>
      </c>
      <c r="AN46" s="23">
        <v>1</v>
      </c>
      <c r="AO46" s="12">
        <v>1</v>
      </c>
      <c r="AP46" s="23">
        <v>1</v>
      </c>
      <c r="AQ46" s="23">
        <v>1</v>
      </c>
      <c r="AR46" s="23">
        <v>1</v>
      </c>
      <c r="AS46" s="23">
        <v>1</v>
      </c>
      <c r="AT46" s="23">
        <v>1</v>
      </c>
      <c r="AU46" s="23"/>
      <c r="AV46" s="23"/>
      <c r="AW46" s="23"/>
      <c r="AX46" s="23"/>
      <c r="AY46" s="23"/>
      <c r="AZ46" s="23"/>
      <c r="BA46" s="23">
        <v>1</v>
      </c>
      <c r="BB46" s="23">
        <v>1</v>
      </c>
      <c r="BC46" s="23"/>
      <c r="BD46" s="23"/>
      <c r="BE46" s="23"/>
      <c r="BF46" s="23"/>
      <c r="BG46" s="23">
        <v>1</v>
      </c>
      <c r="BH46" s="23"/>
      <c r="BI46" s="23"/>
      <c r="BJ46" s="23"/>
      <c r="BL46" s="23"/>
      <c r="BM46" s="23"/>
      <c r="BP46" s="23"/>
      <c r="BQ46" s="23"/>
      <c r="BR46" s="23"/>
      <c r="BS46" s="23"/>
      <c r="BT46" s="23"/>
      <c r="BU46" s="23"/>
      <c r="BV46" s="23"/>
      <c r="BW46" s="23"/>
      <c r="BX46" s="23"/>
      <c r="BY46" s="23"/>
      <c r="BZ46" s="23"/>
      <c r="CA46" s="23"/>
      <c r="CB46" s="23"/>
      <c r="CC46" s="23"/>
      <c r="CD46" s="23"/>
      <c r="CE46" s="23"/>
      <c r="CF46" s="23"/>
      <c r="CG46" s="23"/>
      <c r="CH46" s="23"/>
      <c r="CI46" s="23"/>
      <c r="CJ46" s="23"/>
      <c r="CK46" s="23"/>
      <c r="CL46" s="23"/>
      <c r="CM46" s="23"/>
      <c r="CN46" s="23"/>
      <c r="CO46" s="23"/>
      <c r="CP46" s="23"/>
      <c r="CQ46" s="23"/>
      <c r="CR46" s="23"/>
      <c r="CS46" s="23"/>
      <c r="CT46" s="23"/>
      <c r="CU46" s="23"/>
      <c r="CV46" s="23"/>
      <c r="CW46" s="23"/>
      <c r="CX46" s="23"/>
      <c r="CY46" s="23"/>
      <c r="CZ46" s="23"/>
      <c r="DA46" s="23"/>
      <c r="DB46" s="23"/>
      <c r="DC46" s="23"/>
      <c r="DD46" s="23"/>
      <c r="DE46" s="23"/>
      <c r="DF46" s="23"/>
      <c r="DG46" s="23"/>
      <c r="DH46" s="23"/>
      <c r="DI46" s="23"/>
      <c r="DJ46" s="23"/>
      <c r="DK46" s="23"/>
      <c r="DL46" s="23"/>
      <c r="DM46" s="23"/>
      <c r="DN46" s="23"/>
      <c r="DO46" s="23"/>
      <c r="DP46" s="23"/>
      <c r="DQ46" s="23"/>
      <c r="DR46" s="23"/>
      <c r="DS46" s="23"/>
      <c r="DT46" s="23"/>
      <c r="DU46" s="23"/>
      <c r="DV46" s="23"/>
      <c r="DW46" s="23"/>
      <c r="DX46" s="23"/>
      <c r="DY46" s="23"/>
      <c r="DZ46" s="23"/>
      <c r="EA46" s="23"/>
      <c r="EB46" s="23"/>
      <c r="EC46" s="23"/>
      <c r="ED46" s="23"/>
      <c r="EE46" s="23"/>
      <c r="EF46" s="23"/>
      <c r="EG46" s="23"/>
      <c r="EH46" s="23"/>
      <c r="EI46" s="23"/>
      <c r="EJ46" s="23"/>
      <c r="EK46" s="23"/>
      <c r="EL46" s="23"/>
      <c r="EM46" s="23"/>
      <c r="EN46" s="23"/>
      <c r="EO46" s="23"/>
      <c r="EP46" s="23"/>
      <c r="EQ46" s="23"/>
      <c r="ER46" s="23"/>
      <c r="ES46" s="23"/>
      <c r="ET46" s="23"/>
      <c r="EU46" s="23"/>
      <c r="EV46" s="23"/>
      <c r="EW46" s="23"/>
      <c r="EX46" s="23"/>
      <c r="EY46" s="23"/>
      <c r="EZ46" s="23"/>
      <c r="FA46" s="23"/>
      <c r="FB46" s="23"/>
      <c r="FC46" s="23"/>
      <c r="FD46" s="23"/>
      <c r="FE46" s="23"/>
      <c r="FF46" s="23"/>
      <c r="FG46" s="23"/>
      <c r="FH46" s="23"/>
      <c r="FI46" s="23"/>
      <c r="FJ46" s="23"/>
      <c r="FK46" s="23"/>
      <c r="FL46" s="23"/>
      <c r="FM46" s="23"/>
      <c r="FN46" s="23"/>
      <c r="FO46" s="23"/>
      <c r="FP46" s="23"/>
      <c r="FQ46" s="23"/>
      <c r="FR46" s="23"/>
      <c r="FS46" s="23"/>
      <c r="FT46" s="23"/>
      <c r="FU46" s="11">
        <f>SUM(B46:FT46)</f>
        <v>43</v>
      </c>
    </row>
    <row r="47" spans="1:177" ht="16.5" x14ac:dyDescent="0.3">
      <c r="A47" s="2" t="s">
        <v>488</v>
      </c>
      <c r="B47" s="23"/>
      <c r="D47" s="23"/>
      <c r="E47" s="23"/>
      <c r="F47" s="23"/>
      <c r="G47" s="23"/>
      <c r="H47" s="23"/>
      <c r="I47" s="23"/>
      <c r="J47" s="23"/>
      <c r="K47" s="23"/>
      <c r="L47" s="23"/>
      <c r="M47" s="23"/>
      <c r="N47" s="23"/>
      <c r="O47" s="23"/>
      <c r="P47" s="23"/>
      <c r="R47" s="23"/>
      <c r="S47" s="23"/>
      <c r="T47" s="23"/>
      <c r="U47" s="23"/>
      <c r="V47" s="23"/>
      <c r="X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23"/>
      <c r="AJ47" s="23"/>
      <c r="AK47" s="23"/>
      <c r="AL47" s="23"/>
      <c r="AM47" s="23"/>
      <c r="AN47" s="23"/>
      <c r="AP47" s="23"/>
      <c r="AQ47" s="23"/>
      <c r="AR47" s="23"/>
      <c r="AS47" s="23"/>
      <c r="AT47" s="23"/>
      <c r="AU47" s="23"/>
      <c r="AV47" s="23"/>
      <c r="AW47" s="23"/>
      <c r="AX47" s="23"/>
      <c r="AY47" s="23"/>
      <c r="AZ47" s="23"/>
      <c r="BA47" s="23"/>
      <c r="BB47" s="23"/>
      <c r="BC47" s="23"/>
      <c r="BD47" s="23"/>
      <c r="BE47" s="23"/>
      <c r="BF47" s="23"/>
      <c r="BG47" s="23"/>
      <c r="BH47" s="23"/>
      <c r="BI47" s="23"/>
      <c r="BJ47" s="23"/>
      <c r="BL47" s="23"/>
      <c r="BM47" s="23"/>
      <c r="BP47" s="23"/>
      <c r="BQ47" s="23"/>
      <c r="BR47" s="23"/>
      <c r="BS47" s="23"/>
      <c r="BT47" s="23"/>
      <c r="BU47" s="23"/>
      <c r="BV47" s="23"/>
      <c r="BW47" s="23"/>
      <c r="BX47" s="23"/>
      <c r="BY47" s="23"/>
      <c r="BZ47" s="23"/>
      <c r="CA47" s="23"/>
      <c r="CB47" s="23"/>
      <c r="CC47" s="23"/>
      <c r="CD47" s="23"/>
      <c r="CE47" s="23"/>
      <c r="CF47" s="23"/>
      <c r="CG47" s="23"/>
      <c r="CH47" s="23"/>
      <c r="CI47" s="23"/>
      <c r="CJ47" s="23"/>
      <c r="CK47" s="23"/>
      <c r="CL47" s="23"/>
      <c r="CM47" s="23"/>
      <c r="CN47" s="23"/>
      <c r="CO47" s="23"/>
      <c r="CP47" s="23"/>
      <c r="CQ47" s="23"/>
      <c r="CR47" s="23"/>
      <c r="CS47" s="23"/>
      <c r="CT47" s="23"/>
      <c r="CU47" s="23"/>
      <c r="CV47" s="23"/>
      <c r="CW47" s="23"/>
      <c r="CX47" s="23"/>
      <c r="CY47" s="23"/>
      <c r="CZ47" s="23"/>
      <c r="DA47" s="23"/>
      <c r="DB47" s="23"/>
      <c r="DC47" s="23"/>
      <c r="DD47" s="23"/>
      <c r="DE47" s="23"/>
      <c r="DF47" s="23"/>
      <c r="DG47" s="23"/>
      <c r="DH47" s="23"/>
      <c r="DI47" s="23"/>
      <c r="DJ47" s="23"/>
      <c r="DK47" s="23"/>
      <c r="DL47" s="23"/>
      <c r="DM47" s="23"/>
      <c r="DN47" s="23"/>
      <c r="DO47" s="23"/>
      <c r="DP47" s="23"/>
      <c r="DQ47" s="23"/>
      <c r="DR47" s="23"/>
      <c r="DS47" s="23"/>
      <c r="DT47" s="23"/>
      <c r="DU47" s="23"/>
      <c r="DV47" s="23"/>
      <c r="DW47" s="23"/>
      <c r="DX47" s="23"/>
      <c r="DY47" s="23"/>
      <c r="DZ47" s="23"/>
      <c r="EA47" s="23"/>
      <c r="EB47" s="23"/>
      <c r="EC47" s="23"/>
      <c r="ED47" s="23"/>
      <c r="EE47" s="23"/>
      <c r="EF47" s="23"/>
      <c r="EG47" s="23"/>
      <c r="EH47" s="23"/>
      <c r="EI47" s="23"/>
      <c r="EJ47" s="23"/>
      <c r="EK47" s="23"/>
      <c r="EL47" s="23"/>
      <c r="EM47" s="23"/>
      <c r="EN47" s="23"/>
      <c r="EO47" s="23"/>
      <c r="EP47" s="23"/>
      <c r="EQ47" s="23"/>
      <c r="ER47" s="23"/>
      <c r="ES47" s="23"/>
      <c r="ET47" s="23"/>
      <c r="EU47" s="23"/>
      <c r="EV47" s="23"/>
      <c r="EW47" s="23"/>
      <c r="EX47" s="23"/>
      <c r="EY47" s="23"/>
      <c r="EZ47" s="23"/>
      <c r="FA47" s="23"/>
      <c r="FB47" s="23"/>
      <c r="FC47" s="23"/>
      <c r="FD47" s="23"/>
      <c r="FE47" s="23"/>
      <c r="FF47" s="23"/>
      <c r="FG47" s="23"/>
      <c r="FH47" s="23"/>
      <c r="FI47" s="23"/>
      <c r="FJ47" s="23"/>
      <c r="FK47" s="23"/>
      <c r="FL47" s="23"/>
      <c r="FM47" s="23"/>
      <c r="FN47" s="23"/>
      <c r="FO47" s="23"/>
      <c r="FP47" s="23"/>
      <c r="FQ47" s="23"/>
      <c r="FR47" s="23"/>
      <c r="FS47" s="23"/>
      <c r="FT47" s="23"/>
      <c r="FU47" s="11">
        <f>SUM(B47:FT47)</f>
        <v>0</v>
      </c>
    </row>
    <row r="48" spans="1:177" ht="16.5" x14ac:dyDescent="0.3">
      <c r="A48" s="2" t="s">
        <v>489</v>
      </c>
      <c r="B48" s="23"/>
      <c r="D48" s="23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23"/>
      <c r="R48" s="23"/>
      <c r="S48" s="23"/>
      <c r="T48" s="23"/>
      <c r="U48" s="23"/>
      <c r="V48" s="23"/>
      <c r="X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23"/>
      <c r="AJ48" s="23"/>
      <c r="AK48" s="23"/>
      <c r="AL48" s="23"/>
      <c r="AM48" s="23"/>
      <c r="AN48" s="23"/>
      <c r="AP48" s="23"/>
      <c r="AQ48" s="23"/>
      <c r="AR48" s="23"/>
      <c r="AS48" s="23"/>
      <c r="AT48" s="23"/>
      <c r="AU48" s="23"/>
      <c r="AV48" s="23"/>
      <c r="AW48" s="23"/>
      <c r="AX48" s="23"/>
      <c r="AY48" s="23"/>
      <c r="AZ48" s="23"/>
      <c r="BA48" s="23"/>
      <c r="BB48" s="23"/>
      <c r="BC48" s="23"/>
      <c r="BD48" s="23"/>
      <c r="BE48" s="23"/>
      <c r="BF48" s="23"/>
      <c r="BG48" s="23"/>
      <c r="BH48" s="23"/>
      <c r="BI48" s="23"/>
      <c r="BJ48" s="23"/>
      <c r="BL48" s="23"/>
      <c r="BM48" s="23"/>
      <c r="BP48" s="23"/>
      <c r="BQ48" s="23"/>
      <c r="BR48" s="23"/>
      <c r="BS48" s="23"/>
      <c r="BT48" s="23"/>
      <c r="BU48" s="23"/>
      <c r="BV48" s="23"/>
      <c r="BW48" s="23"/>
      <c r="BX48" s="23"/>
      <c r="BY48" s="23"/>
      <c r="BZ48" s="23"/>
      <c r="CA48" s="23"/>
      <c r="CB48" s="23"/>
      <c r="CC48" s="23"/>
      <c r="CD48" s="23"/>
      <c r="CE48" s="23"/>
      <c r="CF48" s="23"/>
      <c r="CG48" s="23"/>
      <c r="CH48" s="23"/>
      <c r="CI48" s="23"/>
      <c r="CJ48" s="23"/>
      <c r="CK48" s="23"/>
      <c r="CL48" s="23"/>
      <c r="CM48" s="23"/>
      <c r="CN48" s="23"/>
      <c r="CO48" s="23"/>
      <c r="CP48" s="23"/>
      <c r="CQ48" s="23"/>
      <c r="CR48" s="23"/>
      <c r="CS48" s="23"/>
      <c r="CT48" s="23"/>
      <c r="CU48" s="23"/>
      <c r="CV48" s="23"/>
      <c r="CW48" s="23"/>
      <c r="CX48" s="23"/>
      <c r="CY48" s="23"/>
      <c r="CZ48" s="23"/>
      <c r="DA48" s="23"/>
      <c r="DB48" s="23"/>
      <c r="DC48" s="23"/>
      <c r="DD48" s="23"/>
      <c r="DE48" s="23"/>
      <c r="DF48" s="23"/>
      <c r="DG48" s="23"/>
      <c r="DH48" s="23"/>
      <c r="DI48" s="23"/>
      <c r="DJ48" s="23"/>
      <c r="DK48" s="23"/>
      <c r="DL48" s="23"/>
      <c r="DM48" s="23"/>
      <c r="DN48" s="23"/>
      <c r="DO48" s="23"/>
      <c r="DP48" s="23"/>
      <c r="DQ48" s="23"/>
      <c r="DR48" s="23"/>
      <c r="DS48" s="23"/>
      <c r="DT48" s="23"/>
      <c r="DU48" s="23"/>
      <c r="DV48" s="23"/>
      <c r="DW48" s="23"/>
      <c r="DX48" s="23"/>
      <c r="DY48" s="23"/>
      <c r="DZ48" s="23"/>
      <c r="EA48" s="23"/>
      <c r="EB48" s="23"/>
      <c r="EC48" s="23"/>
      <c r="ED48" s="23"/>
      <c r="EE48" s="23"/>
      <c r="EF48" s="23"/>
      <c r="EG48" s="23"/>
      <c r="EH48" s="23"/>
      <c r="EI48" s="23"/>
      <c r="EJ48" s="23"/>
      <c r="EK48" s="23"/>
      <c r="EL48" s="23"/>
      <c r="EM48" s="23"/>
      <c r="EN48" s="23"/>
      <c r="EO48" s="23"/>
      <c r="EP48" s="23"/>
      <c r="EQ48" s="23"/>
      <c r="ER48" s="23"/>
      <c r="ES48" s="23"/>
      <c r="ET48" s="23"/>
      <c r="EU48" s="23"/>
      <c r="EV48" s="23"/>
      <c r="EW48" s="23"/>
      <c r="EX48" s="23"/>
      <c r="EY48" s="23"/>
      <c r="EZ48" s="23"/>
      <c r="FA48" s="23"/>
      <c r="FB48" s="23"/>
      <c r="FC48" s="23"/>
      <c r="FD48" s="23"/>
      <c r="FE48" s="23"/>
      <c r="FF48" s="23"/>
      <c r="FG48" s="23"/>
      <c r="FH48" s="23"/>
      <c r="FI48" s="23"/>
      <c r="FJ48" s="23"/>
      <c r="FK48" s="23"/>
      <c r="FL48" s="23"/>
      <c r="FM48" s="23"/>
      <c r="FN48" s="23"/>
      <c r="FO48" s="23"/>
      <c r="FP48" s="23"/>
      <c r="FQ48" s="23"/>
      <c r="FR48" s="23"/>
      <c r="FS48" s="23"/>
      <c r="FT48" s="23"/>
      <c r="FU48" s="11">
        <f>SUM(B48:FT48)</f>
        <v>0</v>
      </c>
    </row>
    <row r="49" spans="1:177" ht="16.5" x14ac:dyDescent="0.3">
      <c r="A49" s="2" t="s">
        <v>44</v>
      </c>
      <c r="B49" s="23"/>
      <c r="D49" s="23"/>
      <c r="E49" s="23"/>
      <c r="F49" s="23"/>
      <c r="G49" s="23"/>
      <c r="H49" s="23"/>
      <c r="I49" s="23"/>
      <c r="J49" s="23"/>
      <c r="K49" s="23"/>
      <c r="L49" s="23"/>
      <c r="M49" s="23"/>
      <c r="N49" s="23"/>
      <c r="O49" s="23"/>
      <c r="P49" s="23"/>
      <c r="R49" s="23"/>
      <c r="S49" s="23"/>
      <c r="T49" s="23"/>
      <c r="U49" s="23"/>
      <c r="V49" s="23"/>
      <c r="X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23"/>
      <c r="AJ49" s="23"/>
      <c r="AK49" s="23"/>
      <c r="AL49" s="23"/>
      <c r="AM49" s="23"/>
      <c r="AN49" s="23"/>
      <c r="AP49" s="23"/>
      <c r="AQ49" s="23"/>
      <c r="AR49" s="23"/>
      <c r="AS49" s="23"/>
      <c r="AT49" s="23"/>
      <c r="AU49" s="23"/>
      <c r="AV49" s="23"/>
      <c r="AW49" s="23"/>
      <c r="AX49" s="23"/>
      <c r="AY49" s="23"/>
      <c r="AZ49" s="23"/>
      <c r="BA49" s="23"/>
      <c r="BB49" s="23"/>
      <c r="BC49" s="23"/>
      <c r="BD49" s="23"/>
      <c r="BE49" s="23"/>
      <c r="BF49" s="23"/>
      <c r="BG49" s="23"/>
      <c r="BH49" s="23"/>
      <c r="BI49" s="23"/>
      <c r="BJ49" s="23"/>
      <c r="BL49" s="23"/>
      <c r="BM49" s="23"/>
      <c r="BP49" s="23"/>
      <c r="BQ49" s="23"/>
      <c r="BR49" s="23"/>
      <c r="BS49" s="23"/>
      <c r="BT49" s="23"/>
      <c r="BU49" s="23"/>
      <c r="BV49" s="23"/>
      <c r="BW49" s="23"/>
      <c r="BX49" s="23"/>
      <c r="BY49" s="23"/>
      <c r="BZ49" s="23"/>
      <c r="CA49" s="23"/>
      <c r="CB49" s="23"/>
      <c r="CC49" s="23"/>
      <c r="CD49" s="23"/>
      <c r="CE49" s="23"/>
      <c r="CF49" s="23"/>
      <c r="CG49" s="23"/>
      <c r="CH49" s="23"/>
      <c r="CI49" s="23"/>
      <c r="CJ49" s="23"/>
      <c r="CK49" s="23"/>
      <c r="CL49" s="23"/>
      <c r="CM49" s="23"/>
      <c r="CN49" s="23"/>
      <c r="CO49" s="23"/>
      <c r="CP49" s="23"/>
      <c r="CQ49" s="23"/>
      <c r="CR49" s="23"/>
      <c r="CS49" s="23"/>
      <c r="CT49" s="23"/>
      <c r="CU49" s="23"/>
      <c r="CV49" s="23"/>
      <c r="CW49" s="23"/>
      <c r="CX49" s="23"/>
      <c r="CY49" s="23"/>
      <c r="CZ49" s="23"/>
      <c r="DA49" s="23"/>
      <c r="DB49" s="23"/>
      <c r="DC49" s="23"/>
      <c r="DD49" s="23"/>
      <c r="DE49" s="23"/>
      <c r="DF49" s="23"/>
      <c r="DG49" s="23"/>
      <c r="DH49" s="23"/>
      <c r="DI49" s="23"/>
      <c r="DJ49" s="23"/>
      <c r="DK49" s="23"/>
      <c r="DL49" s="23"/>
      <c r="DM49" s="23"/>
      <c r="DN49" s="23"/>
      <c r="DO49" s="23"/>
      <c r="DP49" s="23"/>
      <c r="DQ49" s="23"/>
      <c r="DR49" s="23"/>
      <c r="DS49" s="23"/>
      <c r="DT49" s="23"/>
      <c r="DU49" s="23"/>
      <c r="DV49" s="23"/>
      <c r="DW49" s="23"/>
      <c r="DX49" s="23"/>
      <c r="DY49" s="23"/>
      <c r="DZ49" s="23"/>
      <c r="EA49" s="23"/>
      <c r="EB49" s="23"/>
      <c r="EC49" s="23"/>
      <c r="ED49" s="23"/>
      <c r="EE49" s="23"/>
      <c r="EF49" s="23"/>
      <c r="EG49" s="23"/>
      <c r="EH49" s="23"/>
      <c r="EI49" s="23"/>
      <c r="EJ49" s="23"/>
      <c r="EK49" s="23"/>
      <c r="EL49" s="23"/>
      <c r="EM49" s="23"/>
      <c r="EN49" s="23"/>
      <c r="EO49" s="23"/>
      <c r="EP49" s="23"/>
      <c r="EQ49" s="23"/>
      <c r="ER49" s="23"/>
      <c r="ES49" s="23"/>
      <c r="ET49" s="23"/>
      <c r="EU49" s="23"/>
      <c r="EV49" s="23"/>
      <c r="EW49" s="23"/>
      <c r="EX49" s="23"/>
      <c r="EY49" s="23"/>
      <c r="EZ49" s="23"/>
      <c r="FA49" s="23"/>
      <c r="FB49" s="23"/>
      <c r="FC49" s="23"/>
      <c r="FD49" s="23"/>
      <c r="FE49" s="23"/>
      <c r="FF49" s="23"/>
      <c r="FG49" s="23"/>
      <c r="FH49" s="23"/>
      <c r="FI49" s="23"/>
      <c r="FJ49" s="23"/>
      <c r="FK49" s="23"/>
      <c r="FL49" s="23"/>
      <c r="FM49" s="23"/>
      <c r="FN49" s="23"/>
      <c r="FO49" s="23"/>
      <c r="FP49" s="23"/>
      <c r="FQ49" s="23"/>
      <c r="FR49" s="23"/>
      <c r="FS49" s="23"/>
      <c r="FT49" s="23"/>
      <c r="FU49" s="11">
        <f>SUM(B49:FT49)</f>
        <v>0</v>
      </c>
    </row>
    <row r="50" spans="1:177" ht="16.5" x14ac:dyDescent="0.3">
      <c r="A50" s="2" t="s">
        <v>45</v>
      </c>
      <c r="B50" s="23"/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3"/>
      <c r="O50" s="23"/>
      <c r="P50" s="23"/>
      <c r="R50" s="23"/>
      <c r="S50" s="23"/>
      <c r="T50" s="23"/>
      <c r="U50" s="23"/>
      <c r="V50" s="23"/>
      <c r="X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23"/>
      <c r="AJ50" s="23"/>
      <c r="AK50" s="23"/>
      <c r="AL50" s="23"/>
      <c r="AM50" s="23"/>
      <c r="AN50" s="23"/>
      <c r="AP50" s="23"/>
      <c r="AQ50" s="23"/>
      <c r="AR50" s="23"/>
      <c r="AS50" s="23"/>
      <c r="AT50" s="23"/>
      <c r="AU50" s="23"/>
      <c r="AV50" s="23"/>
      <c r="AW50" s="23"/>
      <c r="AX50" s="23"/>
      <c r="AY50" s="23"/>
      <c r="AZ50" s="23"/>
      <c r="BA50" s="23"/>
      <c r="BB50" s="23"/>
      <c r="BC50" s="23"/>
      <c r="BD50" s="23"/>
      <c r="BE50" s="23"/>
      <c r="BF50" s="23"/>
      <c r="BG50" s="23"/>
      <c r="BH50" s="23"/>
      <c r="BI50" s="23"/>
      <c r="BJ50" s="23"/>
      <c r="BL50" s="23"/>
      <c r="BM50" s="23"/>
      <c r="BP50" s="23"/>
      <c r="BQ50" s="23"/>
      <c r="BR50" s="23"/>
      <c r="BS50" s="23"/>
      <c r="BT50" s="23"/>
      <c r="BU50" s="23"/>
      <c r="BV50" s="23"/>
      <c r="BW50" s="23"/>
      <c r="BX50" s="23"/>
      <c r="BY50" s="23"/>
      <c r="BZ50" s="23"/>
      <c r="CA50" s="23"/>
      <c r="CB50" s="23"/>
      <c r="CC50" s="23"/>
      <c r="CD50" s="23"/>
      <c r="CE50" s="23"/>
      <c r="CF50" s="23"/>
      <c r="CG50" s="23"/>
      <c r="CH50" s="23"/>
      <c r="CI50" s="23"/>
      <c r="CJ50" s="23"/>
      <c r="CK50" s="23"/>
      <c r="CL50" s="23"/>
      <c r="CM50" s="23"/>
      <c r="CN50" s="23"/>
      <c r="CO50" s="23"/>
      <c r="CP50" s="23"/>
      <c r="CQ50" s="23"/>
      <c r="CR50" s="23"/>
      <c r="CS50" s="23"/>
      <c r="CT50" s="23"/>
      <c r="CU50" s="23"/>
      <c r="CV50" s="23"/>
      <c r="CW50" s="23"/>
      <c r="CX50" s="23"/>
      <c r="CY50" s="23"/>
      <c r="CZ50" s="23"/>
      <c r="DA50" s="23"/>
      <c r="DB50" s="23"/>
      <c r="DC50" s="23"/>
      <c r="DD50" s="23"/>
      <c r="DE50" s="23"/>
      <c r="DF50" s="23"/>
      <c r="DG50" s="23"/>
      <c r="DH50" s="23"/>
      <c r="DI50" s="23"/>
      <c r="DJ50" s="23"/>
      <c r="DK50" s="23"/>
      <c r="DL50" s="23"/>
      <c r="DM50" s="23"/>
      <c r="DN50" s="23"/>
      <c r="DO50" s="23"/>
      <c r="DP50" s="23"/>
      <c r="DQ50" s="23"/>
      <c r="DR50" s="23"/>
      <c r="DS50" s="23"/>
      <c r="DT50" s="23"/>
      <c r="DU50" s="23"/>
      <c r="DV50" s="23"/>
      <c r="DW50" s="23"/>
      <c r="DX50" s="23"/>
      <c r="DY50" s="23"/>
      <c r="DZ50" s="23"/>
      <c r="EA50" s="23"/>
      <c r="EB50" s="23"/>
      <c r="EC50" s="23"/>
      <c r="ED50" s="23"/>
      <c r="EE50" s="23"/>
      <c r="EF50" s="23"/>
      <c r="EG50" s="23"/>
      <c r="EH50" s="23"/>
      <c r="EI50" s="23"/>
      <c r="EJ50" s="23"/>
      <c r="EK50" s="23"/>
      <c r="EL50" s="23"/>
      <c r="EM50" s="23"/>
      <c r="EN50" s="23"/>
      <c r="EO50" s="23"/>
      <c r="EP50" s="23"/>
      <c r="EQ50" s="23"/>
      <c r="ER50" s="23"/>
      <c r="ES50" s="23"/>
      <c r="ET50" s="23"/>
      <c r="EU50" s="23"/>
      <c r="EV50" s="23"/>
      <c r="EW50" s="23"/>
      <c r="EX50" s="23"/>
      <c r="EY50" s="23"/>
      <c r="EZ50" s="23"/>
      <c r="FA50" s="23"/>
      <c r="FB50" s="23"/>
      <c r="FC50" s="23"/>
      <c r="FD50" s="23"/>
      <c r="FE50" s="23"/>
      <c r="FF50" s="23"/>
      <c r="FG50" s="23"/>
      <c r="FH50" s="23"/>
      <c r="FI50" s="23"/>
      <c r="FJ50" s="23"/>
      <c r="FK50" s="23"/>
      <c r="FL50" s="23"/>
      <c r="FM50" s="23"/>
      <c r="FN50" s="23"/>
      <c r="FO50" s="23"/>
      <c r="FP50" s="23"/>
      <c r="FQ50" s="23"/>
      <c r="FR50" s="23"/>
      <c r="FS50" s="23"/>
      <c r="FT50" s="23"/>
      <c r="FU50" s="11">
        <f>SUM(B50:FT50)</f>
        <v>0</v>
      </c>
    </row>
    <row r="51" spans="1:177" ht="16.5" x14ac:dyDescent="0.3">
      <c r="A51" s="2" t="s">
        <v>159</v>
      </c>
      <c r="B51" s="23"/>
      <c r="D51" s="23">
        <v>1</v>
      </c>
      <c r="E51" s="23">
        <v>1</v>
      </c>
      <c r="F51" s="23"/>
      <c r="G51" s="23"/>
      <c r="H51" s="23"/>
      <c r="I51" s="23">
        <v>1</v>
      </c>
      <c r="J51" s="23">
        <v>1</v>
      </c>
      <c r="K51" s="23"/>
      <c r="L51" s="23">
        <v>1</v>
      </c>
      <c r="M51" s="23">
        <v>1</v>
      </c>
      <c r="N51" s="23"/>
      <c r="O51" s="23"/>
      <c r="P51" s="23"/>
      <c r="R51" s="23"/>
      <c r="S51" s="23"/>
      <c r="T51" s="23"/>
      <c r="U51" s="23"/>
      <c r="V51" s="23"/>
      <c r="X51" s="23"/>
      <c r="Y51" s="23"/>
      <c r="Z51" s="23"/>
      <c r="AA51" s="23"/>
      <c r="AB51" s="23">
        <v>1</v>
      </c>
      <c r="AC51" s="23"/>
      <c r="AD51" s="23"/>
      <c r="AE51" s="23"/>
      <c r="AF51" s="23"/>
      <c r="AG51" s="23"/>
      <c r="AH51" s="23"/>
      <c r="AI51" s="23"/>
      <c r="AJ51" s="23"/>
      <c r="AK51" s="23"/>
      <c r="AL51" s="23"/>
      <c r="AM51" s="23"/>
      <c r="AN51" s="23"/>
      <c r="AP51" s="23"/>
      <c r="AQ51" s="23"/>
      <c r="AR51" s="23"/>
      <c r="AS51" s="23"/>
      <c r="AT51" s="23"/>
      <c r="AU51" s="23"/>
      <c r="AV51" s="23"/>
      <c r="AW51" s="23"/>
      <c r="AX51" s="23"/>
      <c r="AY51" s="23"/>
      <c r="AZ51" s="23"/>
      <c r="BA51" s="23"/>
      <c r="BB51" s="23"/>
      <c r="BC51" s="23"/>
      <c r="BD51" s="23"/>
      <c r="BE51" s="23"/>
      <c r="BF51" s="23"/>
      <c r="BG51" s="23"/>
      <c r="BH51" s="23"/>
      <c r="BI51" s="23"/>
      <c r="BJ51" s="23"/>
      <c r="BL51" s="23"/>
      <c r="BM51" s="23"/>
      <c r="BP51" s="23"/>
      <c r="BQ51" s="23"/>
      <c r="BR51" s="23"/>
      <c r="BS51" s="23"/>
      <c r="BT51" s="23"/>
      <c r="BU51" s="23"/>
      <c r="BV51" s="23"/>
      <c r="BW51" s="23"/>
      <c r="BX51" s="23"/>
      <c r="BY51" s="23"/>
      <c r="BZ51" s="23"/>
      <c r="CA51" s="23"/>
      <c r="CB51" s="23"/>
      <c r="CC51" s="23"/>
      <c r="CD51" s="23"/>
      <c r="CE51" s="23"/>
      <c r="CF51" s="23"/>
      <c r="CG51" s="23"/>
      <c r="CH51" s="23"/>
      <c r="CI51" s="23"/>
      <c r="CJ51" s="23"/>
      <c r="CK51" s="23"/>
      <c r="CL51" s="23"/>
      <c r="CM51" s="23"/>
      <c r="CN51" s="23"/>
      <c r="CO51" s="23"/>
      <c r="CP51" s="23"/>
      <c r="CQ51" s="23"/>
      <c r="CR51" s="23"/>
      <c r="CS51" s="23"/>
      <c r="CT51" s="23"/>
      <c r="CU51" s="23"/>
      <c r="CV51" s="23"/>
      <c r="CW51" s="23"/>
      <c r="CX51" s="23"/>
      <c r="CY51" s="23"/>
      <c r="CZ51" s="23"/>
      <c r="DA51" s="23"/>
      <c r="DB51" s="23"/>
      <c r="DC51" s="23"/>
      <c r="DD51" s="23"/>
      <c r="DE51" s="23"/>
      <c r="DF51" s="23"/>
      <c r="DG51" s="23"/>
      <c r="DH51" s="23"/>
      <c r="DI51" s="23"/>
      <c r="DJ51" s="23"/>
      <c r="DK51" s="23"/>
      <c r="DL51" s="23"/>
      <c r="DM51" s="23"/>
      <c r="DN51" s="23"/>
      <c r="DO51" s="23"/>
      <c r="DP51" s="23"/>
      <c r="DQ51" s="23"/>
      <c r="DR51" s="23"/>
      <c r="DS51" s="23"/>
      <c r="DT51" s="23"/>
      <c r="DU51" s="23"/>
      <c r="DV51" s="23"/>
      <c r="DW51" s="23"/>
      <c r="DX51" s="23"/>
      <c r="DY51" s="23"/>
      <c r="DZ51" s="23"/>
      <c r="EA51" s="23"/>
      <c r="EB51" s="23"/>
      <c r="EC51" s="23"/>
      <c r="ED51" s="23"/>
      <c r="EE51" s="23"/>
      <c r="EF51" s="23"/>
      <c r="EG51" s="23"/>
      <c r="EH51" s="23"/>
      <c r="EI51" s="23"/>
      <c r="EJ51" s="23"/>
      <c r="EK51" s="23"/>
      <c r="EL51" s="23"/>
      <c r="EM51" s="23"/>
      <c r="EN51" s="23"/>
      <c r="EO51" s="23"/>
      <c r="EP51" s="23"/>
      <c r="EQ51" s="23"/>
      <c r="ER51" s="23"/>
      <c r="ES51" s="23"/>
      <c r="ET51" s="23"/>
      <c r="EU51" s="23"/>
      <c r="EV51" s="23"/>
      <c r="EW51" s="23"/>
      <c r="EX51" s="23"/>
      <c r="EY51" s="23"/>
      <c r="EZ51" s="23"/>
      <c r="FA51" s="23"/>
      <c r="FB51" s="23"/>
      <c r="FC51" s="23"/>
      <c r="FD51" s="23"/>
      <c r="FE51" s="23"/>
      <c r="FF51" s="23"/>
      <c r="FG51" s="23"/>
      <c r="FH51" s="23"/>
      <c r="FI51" s="23"/>
      <c r="FJ51" s="23"/>
      <c r="FK51" s="23"/>
      <c r="FL51" s="23"/>
      <c r="FM51" s="23"/>
      <c r="FN51" s="23"/>
      <c r="FO51" s="23"/>
      <c r="FP51" s="23"/>
      <c r="FQ51" s="23"/>
      <c r="FR51" s="23"/>
      <c r="FS51" s="23"/>
      <c r="FT51" s="23"/>
      <c r="FU51" s="11">
        <f>SUM(B51:FT51)</f>
        <v>7</v>
      </c>
    </row>
    <row r="52" spans="1:177" ht="16.5" x14ac:dyDescent="0.3">
      <c r="A52" s="2" t="s">
        <v>160</v>
      </c>
      <c r="B52" s="23">
        <v>1</v>
      </c>
      <c r="C52" s="12">
        <v>1</v>
      </c>
      <c r="D52" s="23">
        <v>1</v>
      </c>
      <c r="E52" s="23">
        <v>1</v>
      </c>
      <c r="F52" s="23"/>
      <c r="G52" s="23"/>
      <c r="H52" s="23">
        <v>1</v>
      </c>
      <c r="I52" s="23">
        <v>1</v>
      </c>
      <c r="J52" s="23"/>
      <c r="K52" s="23"/>
      <c r="L52" s="23"/>
      <c r="M52" s="23"/>
      <c r="N52" s="23"/>
      <c r="O52" s="23"/>
      <c r="P52" s="23"/>
      <c r="R52" s="23"/>
      <c r="S52" s="23"/>
      <c r="T52" s="23">
        <v>1</v>
      </c>
      <c r="U52" s="23"/>
      <c r="V52" s="23"/>
      <c r="X52" s="23">
        <v>1</v>
      </c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23"/>
      <c r="AJ52" s="23"/>
      <c r="AK52" s="23"/>
      <c r="AL52" s="23"/>
      <c r="AM52" s="23">
        <v>1</v>
      </c>
      <c r="AN52" s="23"/>
      <c r="AP52" s="23"/>
      <c r="AQ52" s="23"/>
      <c r="AR52" s="23"/>
      <c r="AS52" s="23"/>
      <c r="AT52" s="23"/>
      <c r="AU52" s="23"/>
      <c r="AV52" s="23"/>
      <c r="AW52" s="23"/>
      <c r="AX52" s="23"/>
      <c r="AY52" s="23"/>
      <c r="AZ52" s="23"/>
      <c r="BA52" s="23"/>
      <c r="BB52" s="23"/>
      <c r="BC52" s="23"/>
      <c r="BD52" s="23"/>
      <c r="BE52" s="23"/>
      <c r="BF52" s="23"/>
      <c r="BG52" s="23"/>
      <c r="BH52" s="23"/>
      <c r="BI52" s="23"/>
      <c r="BJ52" s="23"/>
      <c r="BL52" s="23"/>
      <c r="BM52" s="23"/>
      <c r="BP52" s="23"/>
      <c r="BQ52" s="23"/>
      <c r="BR52" s="23"/>
      <c r="BS52" s="23"/>
      <c r="BT52" s="23"/>
      <c r="BU52" s="23"/>
      <c r="BV52" s="23"/>
      <c r="BW52" s="23"/>
      <c r="BX52" s="23"/>
      <c r="BY52" s="23"/>
      <c r="BZ52" s="23"/>
      <c r="CA52" s="23"/>
      <c r="CB52" s="23"/>
      <c r="CC52" s="23"/>
      <c r="CD52" s="23"/>
      <c r="CE52" s="23"/>
      <c r="CF52" s="23"/>
      <c r="CG52" s="23"/>
      <c r="CH52" s="23"/>
      <c r="CI52" s="23"/>
      <c r="CJ52" s="23"/>
      <c r="CK52" s="23"/>
      <c r="CL52" s="23"/>
      <c r="CM52" s="23"/>
      <c r="CN52" s="23"/>
      <c r="CO52" s="23"/>
      <c r="CP52" s="23"/>
      <c r="CQ52" s="23"/>
      <c r="CR52" s="23"/>
      <c r="CS52" s="23"/>
      <c r="CT52" s="23"/>
      <c r="CU52" s="23"/>
      <c r="CV52" s="23"/>
      <c r="CW52" s="23"/>
      <c r="CX52" s="23"/>
      <c r="CY52" s="23"/>
      <c r="CZ52" s="23"/>
      <c r="DA52" s="23"/>
      <c r="DB52" s="23"/>
      <c r="DC52" s="23"/>
      <c r="DD52" s="23"/>
      <c r="DE52" s="23"/>
      <c r="DF52" s="23"/>
      <c r="DG52" s="23"/>
      <c r="DH52" s="23"/>
      <c r="DI52" s="23"/>
      <c r="DJ52" s="23"/>
      <c r="DK52" s="23"/>
      <c r="DL52" s="23"/>
      <c r="DM52" s="23"/>
      <c r="DN52" s="23"/>
      <c r="DO52" s="23"/>
      <c r="DP52" s="23"/>
      <c r="DQ52" s="23"/>
      <c r="DR52" s="23"/>
      <c r="DS52" s="23"/>
      <c r="DT52" s="23"/>
      <c r="DU52" s="23"/>
      <c r="DV52" s="23"/>
      <c r="DW52" s="23"/>
      <c r="DX52" s="23"/>
      <c r="DY52" s="23"/>
      <c r="DZ52" s="23"/>
      <c r="EA52" s="23"/>
      <c r="EB52" s="23"/>
      <c r="EC52" s="23"/>
      <c r="ED52" s="23"/>
      <c r="EE52" s="23"/>
      <c r="EF52" s="23"/>
      <c r="EG52" s="23"/>
      <c r="EH52" s="23"/>
      <c r="EI52" s="23"/>
      <c r="EJ52" s="23"/>
      <c r="EK52" s="23"/>
      <c r="EL52" s="23"/>
      <c r="EM52" s="23"/>
      <c r="EN52" s="23"/>
      <c r="EO52" s="23"/>
      <c r="EP52" s="23"/>
      <c r="EQ52" s="23"/>
      <c r="ER52" s="23"/>
      <c r="ES52" s="23"/>
      <c r="ET52" s="23"/>
      <c r="EU52" s="23"/>
      <c r="EV52" s="23"/>
      <c r="EW52" s="23"/>
      <c r="EX52" s="23"/>
      <c r="EY52" s="23"/>
      <c r="EZ52" s="23"/>
      <c r="FA52" s="23"/>
      <c r="FB52" s="23"/>
      <c r="FC52" s="23"/>
      <c r="FD52" s="23"/>
      <c r="FE52" s="23"/>
      <c r="FF52" s="23"/>
      <c r="FG52" s="23"/>
      <c r="FH52" s="23"/>
      <c r="FI52" s="23"/>
      <c r="FJ52" s="23"/>
      <c r="FK52" s="23"/>
      <c r="FL52" s="23"/>
      <c r="FM52" s="23"/>
      <c r="FN52" s="23"/>
      <c r="FO52" s="23"/>
      <c r="FP52" s="23"/>
      <c r="FQ52" s="23"/>
      <c r="FR52" s="23"/>
      <c r="FS52" s="23"/>
      <c r="FT52" s="23"/>
      <c r="FU52" s="11">
        <f>SUM(B52:FT52)</f>
        <v>9</v>
      </c>
    </row>
    <row r="53" spans="1:177" ht="16.5" x14ac:dyDescent="0.3">
      <c r="A53" s="2" t="s">
        <v>161</v>
      </c>
      <c r="B53" s="23">
        <v>1</v>
      </c>
      <c r="C53" s="12">
        <v>1</v>
      </c>
      <c r="D53" s="23">
        <v>1</v>
      </c>
      <c r="E53" s="23">
        <v>1</v>
      </c>
      <c r="F53" s="23"/>
      <c r="G53" s="23"/>
      <c r="H53" s="23"/>
      <c r="I53" s="23"/>
      <c r="J53" s="23"/>
      <c r="K53" s="23"/>
      <c r="L53" s="23"/>
      <c r="M53" s="23"/>
      <c r="N53" s="23"/>
      <c r="O53" s="23">
        <v>1</v>
      </c>
      <c r="P53" s="23"/>
      <c r="R53" s="23"/>
      <c r="S53" s="23"/>
      <c r="T53" s="23"/>
      <c r="U53" s="23"/>
      <c r="V53" s="23"/>
      <c r="X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23"/>
      <c r="AJ53" s="23"/>
      <c r="AK53" s="23"/>
      <c r="AL53" s="23"/>
      <c r="AM53" s="23"/>
      <c r="AN53" s="23"/>
      <c r="AP53" s="23">
        <v>1</v>
      </c>
      <c r="AQ53" s="23"/>
      <c r="AR53" s="23"/>
      <c r="AS53" s="23"/>
      <c r="AT53" s="23"/>
      <c r="AU53" s="23"/>
      <c r="AV53" s="23"/>
      <c r="AW53" s="23"/>
      <c r="AX53" s="23"/>
      <c r="AY53" s="23"/>
      <c r="AZ53" s="23"/>
      <c r="BA53" s="23"/>
      <c r="BB53" s="23"/>
      <c r="BC53" s="23"/>
      <c r="BD53" s="23"/>
      <c r="BE53" s="23"/>
      <c r="BF53" s="23"/>
      <c r="BG53" s="23"/>
      <c r="BH53" s="23"/>
      <c r="BI53" s="23"/>
      <c r="BJ53" s="23"/>
      <c r="BL53" s="23"/>
      <c r="BM53" s="23"/>
      <c r="BP53" s="23"/>
      <c r="BQ53" s="23"/>
      <c r="BR53" s="23"/>
      <c r="BS53" s="23"/>
      <c r="BT53" s="23"/>
      <c r="BU53" s="23"/>
      <c r="BV53" s="23"/>
      <c r="BW53" s="23"/>
      <c r="BX53" s="23"/>
      <c r="BY53" s="23"/>
      <c r="BZ53" s="23"/>
      <c r="CA53" s="23"/>
      <c r="CB53" s="23"/>
      <c r="CC53" s="23"/>
      <c r="CD53" s="23"/>
      <c r="CE53" s="23"/>
      <c r="CF53" s="23"/>
      <c r="CG53" s="23"/>
      <c r="CH53" s="23"/>
      <c r="CI53" s="23"/>
      <c r="CJ53" s="23"/>
      <c r="CK53" s="23"/>
      <c r="CL53" s="23"/>
      <c r="CM53" s="23"/>
      <c r="CN53" s="23"/>
      <c r="CO53" s="23"/>
      <c r="CP53" s="23"/>
      <c r="CQ53" s="23"/>
      <c r="CR53" s="23"/>
      <c r="CS53" s="23"/>
      <c r="CT53" s="23"/>
      <c r="CU53" s="23"/>
      <c r="CV53" s="23"/>
      <c r="CW53" s="23"/>
      <c r="CX53" s="23"/>
      <c r="CY53" s="23"/>
      <c r="CZ53" s="23"/>
      <c r="DA53" s="23"/>
      <c r="DB53" s="23"/>
      <c r="DC53" s="23"/>
      <c r="DD53" s="23"/>
      <c r="DE53" s="23"/>
      <c r="DF53" s="23"/>
      <c r="DG53" s="23"/>
      <c r="DH53" s="23"/>
      <c r="DI53" s="23"/>
      <c r="DJ53" s="23"/>
      <c r="DK53" s="23"/>
      <c r="DL53" s="23"/>
      <c r="DM53" s="23"/>
      <c r="DN53" s="23"/>
      <c r="DO53" s="23"/>
      <c r="DP53" s="23"/>
      <c r="DQ53" s="23"/>
      <c r="DR53" s="23"/>
      <c r="DS53" s="23"/>
      <c r="DT53" s="23"/>
      <c r="DU53" s="23"/>
      <c r="DV53" s="23"/>
      <c r="DW53" s="23"/>
      <c r="DX53" s="23"/>
      <c r="DY53" s="23"/>
      <c r="DZ53" s="23"/>
      <c r="EA53" s="23"/>
      <c r="EB53" s="23"/>
      <c r="EC53" s="23"/>
      <c r="ED53" s="23"/>
      <c r="EE53" s="23"/>
      <c r="EF53" s="23"/>
      <c r="EG53" s="23"/>
      <c r="EH53" s="23"/>
      <c r="EI53" s="23"/>
      <c r="EJ53" s="23"/>
      <c r="EK53" s="23"/>
      <c r="EL53" s="23"/>
      <c r="EM53" s="23"/>
      <c r="EN53" s="23"/>
      <c r="EO53" s="23"/>
      <c r="EP53" s="23"/>
      <c r="EQ53" s="23"/>
      <c r="ER53" s="23"/>
      <c r="ES53" s="23"/>
      <c r="ET53" s="23"/>
      <c r="EU53" s="23"/>
      <c r="EV53" s="23"/>
      <c r="EW53" s="23"/>
      <c r="EX53" s="23"/>
      <c r="EY53" s="23"/>
      <c r="EZ53" s="23"/>
      <c r="FA53" s="23"/>
      <c r="FB53" s="23"/>
      <c r="FC53" s="23"/>
      <c r="FD53" s="23"/>
      <c r="FE53" s="23"/>
      <c r="FF53" s="23"/>
      <c r="FG53" s="23"/>
      <c r="FH53" s="23"/>
      <c r="FI53" s="23"/>
      <c r="FJ53" s="23"/>
      <c r="FK53" s="23"/>
      <c r="FL53" s="23"/>
      <c r="FM53" s="23"/>
      <c r="FN53" s="23"/>
      <c r="FO53" s="23"/>
      <c r="FP53" s="23"/>
      <c r="FQ53" s="23"/>
      <c r="FR53" s="23"/>
      <c r="FS53" s="23"/>
      <c r="FT53" s="23"/>
      <c r="FU53" s="11">
        <f>SUM(B53:FT53)</f>
        <v>6</v>
      </c>
    </row>
    <row r="54" spans="1:177" ht="16.5" x14ac:dyDescent="0.3">
      <c r="A54" s="2" t="s">
        <v>162</v>
      </c>
      <c r="B54" s="23"/>
      <c r="C54" s="12">
        <v>1</v>
      </c>
      <c r="D54" s="23"/>
      <c r="E54" s="23"/>
      <c r="F54" s="23"/>
      <c r="G54" s="23">
        <v>1</v>
      </c>
      <c r="H54" s="23"/>
      <c r="I54" s="23">
        <v>1</v>
      </c>
      <c r="J54" s="23">
        <v>1</v>
      </c>
      <c r="K54" s="23">
        <v>1</v>
      </c>
      <c r="L54" s="23"/>
      <c r="M54" s="23"/>
      <c r="N54" s="23"/>
      <c r="O54" s="23"/>
      <c r="P54" s="23">
        <v>1</v>
      </c>
      <c r="R54" s="23"/>
      <c r="S54" s="23"/>
      <c r="T54" s="23">
        <v>1</v>
      </c>
      <c r="U54" s="23"/>
      <c r="V54" s="23"/>
      <c r="X54" s="23"/>
      <c r="Y54" s="23"/>
      <c r="Z54" s="23"/>
      <c r="AA54" s="23">
        <v>1</v>
      </c>
      <c r="AB54" s="23"/>
      <c r="AC54" s="23"/>
      <c r="AD54" s="23"/>
      <c r="AE54" s="23"/>
      <c r="AF54" s="23"/>
      <c r="AG54" s="23"/>
      <c r="AH54" s="23"/>
      <c r="AI54" s="23"/>
      <c r="AJ54" s="23">
        <v>1</v>
      </c>
      <c r="AK54" s="23"/>
      <c r="AL54" s="23"/>
      <c r="AM54" s="23"/>
      <c r="AN54" s="23"/>
      <c r="AP54" s="23"/>
      <c r="AQ54" s="23"/>
      <c r="AR54" s="23"/>
      <c r="AS54" s="23"/>
      <c r="AT54" s="23"/>
      <c r="AU54" s="23"/>
      <c r="AV54" s="23"/>
      <c r="AW54" s="23"/>
      <c r="AX54" s="23"/>
      <c r="AY54" s="23"/>
      <c r="AZ54" s="23"/>
      <c r="BA54" s="23"/>
      <c r="BB54" s="23">
        <v>1</v>
      </c>
      <c r="BC54" s="23"/>
      <c r="BD54" s="23"/>
      <c r="BE54" s="23"/>
      <c r="BF54" s="23"/>
      <c r="BG54" s="23"/>
      <c r="BH54" s="23"/>
      <c r="BI54" s="23"/>
      <c r="BJ54" s="23"/>
      <c r="BL54" s="23"/>
      <c r="BM54" s="23"/>
      <c r="BP54" s="23"/>
      <c r="BQ54" s="23"/>
      <c r="BR54" s="23"/>
      <c r="BS54" s="23"/>
      <c r="BT54" s="23"/>
      <c r="BU54" s="23"/>
      <c r="BV54" s="23"/>
      <c r="BW54" s="23"/>
      <c r="BX54" s="23"/>
      <c r="BY54" s="23"/>
      <c r="BZ54" s="23"/>
      <c r="CA54" s="23"/>
      <c r="CB54" s="23"/>
      <c r="CC54" s="23"/>
      <c r="CD54" s="23"/>
      <c r="CE54" s="23"/>
      <c r="CF54" s="23"/>
      <c r="CG54" s="23"/>
      <c r="CH54" s="23"/>
      <c r="CI54" s="23"/>
      <c r="CJ54" s="23"/>
      <c r="CK54" s="23"/>
      <c r="CL54" s="23"/>
      <c r="CM54" s="23"/>
      <c r="CN54" s="23"/>
      <c r="CO54" s="23"/>
      <c r="CP54" s="23"/>
      <c r="CQ54" s="23"/>
      <c r="CR54" s="23"/>
      <c r="CS54" s="23"/>
      <c r="CT54" s="23"/>
      <c r="CU54" s="23"/>
      <c r="CV54" s="23"/>
      <c r="CW54" s="23"/>
      <c r="CX54" s="23"/>
      <c r="CY54" s="23"/>
      <c r="CZ54" s="23"/>
      <c r="DA54" s="23"/>
      <c r="DB54" s="23"/>
      <c r="DC54" s="23"/>
      <c r="DD54" s="23"/>
      <c r="DE54" s="23"/>
      <c r="DF54" s="23"/>
      <c r="DG54" s="23"/>
      <c r="DH54" s="23"/>
      <c r="DI54" s="23"/>
      <c r="DJ54" s="23"/>
      <c r="DK54" s="23"/>
      <c r="DL54" s="23"/>
      <c r="DM54" s="23"/>
      <c r="DN54" s="23"/>
      <c r="DO54" s="23"/>
      <c r="DP54" s="23"/>
      <c r="DQ54" s="23"/>
      <c r="DR54" s="23"/>
      <c r="DS54" s="23"/>
      <c r="DT54" s="23"/>
      <c r="DU54" s="23"/>
      <c r="DV54" s="23"/>
      <c r="DW54" s="23"/>
      <c r="DX54" s="23"/>
      <c r="DY54" s="23"/>
      <c r="DZ54" s="23"/>
      <c r="EA54" s="23"/>
      <c r="EB54" s="23"/>
      <c r="EC54" s="23"/>
      <c r="ED54" s="23"/>
      <c r="EE54" s="23"/>
      <c r="EF54" s="23"/>
      <c r="EG54" s="23"/>
      <c r="EH54" s="23"/>
      <c r="EI54" s="23"/>
      <c r="EJ54" s="23"/>
      <c r="EK54" s="23"/>
      <c r="EL54" s="23"/>
      <c r="EM54" s="23"/>
      <c r="EN54" s="23"/>
      <c r="EO54" s="23"/>
      <c r="EP54" s="23"/>
      <c r="EQ54" s="23"/>
      <c r="ER54" s="23"/>
      <c r="ES54" s="23"/>
      <c r="ET54" s="23"/>
      <c r="EU54" s="23"/>
      <c r="EV54" s="23"/>
      <c r="EW54" s="23"/>
      <c r="EX54" s="23"/>
      <c r="EY54" s="23"/>
      <c r="EZ54" s="23"/>
      <c r="FA54" s="23"/>
      <c r="FB54" s="23"/>
      <c r="FC54" s="23"/>
      <c r="FD54" s="23"/>
      <c r="FE54" s="23"/>
      <c r="FF54" s="23"/>
      <c r="FG54" s="23"/>
      <c r="FH54" s="23"/>
      <c r="FI54" s="23"/>
      <c r="FJ54" s="23"/>
      <c r="FK54" s="23"/>
      <c r="FL54" s="23"/>
      <c r="FM54" s="23"/>
      <c r="FN54" s="23"/>
      <c r="FO54" s="23"/>
      <c r="FP54" s="23"/>
      <c r="FQ54" s="23"/>
      <c r="FR54" s="23"/>
      <c r="FS54" s="23"/>
      <c r="FT54" s="23"/>
      <c r="FU54" s="11">
        <f>SUM(B54:FT54)</f>
        <v>10</v>
      </c>
    </row>
    <row r="55" spans="1:177" ht="16.5" x14ac:dyDescent="0.3">
      <c r="A55" s="2" t="s">
        <v>46</v>
      </c>
      <c r="B55" s="23"/>
      <c r="D55" s="23"/>
      <c r="E55" s="23"/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R55" s="23"/>
      <c r="S55" s="23"/>
      <c r="T55" s="23"/>
      <c r="U55" s="23"/>
      <c r="V55" s="23"/>
      <c r="X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23"/>
      <c r="AJ55" s="23"/>
      <c r="AK55" s="23"/>
      <c r="AL55" s="23"/>
      <c r="AM55" s="23"/>
      <c r="AN55" s="23"/>
      <c r="AP55" s="23"/>
      <c r="AQ55" s="23"/>
      <c r="AR55" s="23"/>
      <c r="AS55" s="23"/>
      <c r="AT55" s="23"/>
      <c r="AU55" s="23"/>
      <c r="AV55" s="23"/>
      <c r="AW55" s="23"/>
      <c r="AX55" s="23"/>
      <c r="AY55" s="23"/>
      <c r="AZ55" s="23"/>
      <c r="BA55" s="23"/>
      <c r="BB55" s="23"/>
      <c r="BC55" s="23"/>
      <c r="BD55" s="23"/>
      <c r="BE55" s="23"/>
      <c r="BF55" s="23"/>
      <c r="BG55" s="23"/>
      <c r="BH55" s="23"/>
      <c r="BI55" s="23"/>
      <c r="BJ55" s="23"/>
      <c r="BL55" s="23"/>
      <c r="BM55" s="23"/>
      <c r="BP55" s="23"/>
      <c r="BQ55" s="23"/>
      <c r="BR55" s="23"/>
      <c r="BS55" s="23"/>
      <c r="BT55" s="23"/>
      <c r="BU55" s="23"/>
      <c r="BV55" s="23"/>
      <c r="BW55" s="23"/>
      <c r="BX55" s="23"/>
      <c r="BY55" s="23"/>
      <c r="BZ55" s="23"/>
      <c r="CA55" s="23"/>
      <c r="CB55" s="23"/>
      <c r="CC55" s="23"/>
      <c r="CD55" s="23"/>
      <c r="CE55" s="23"/>
      <c r="CF55" s="23"/>
      <c r="CG55" s="23"/>
      <c r="CH55" s="23"/>
      <c r="CI55" s="23"/>
      <c r="CJ55" s="23"/>
      <c r="CK55" s="23"/>
      <c r="CL55" s="23"/>
      <c r="CM55" s="23"/>
      <c r="CN55" s="23"/>
      <c r="CO55" s="23"/>
      <c r="CP55" s="23"/>
      <c r="CQ55" s="23"/>
      <c r="CR55" s="23"/>
      <c r="CS55" s="23"/>
      <c r="CT55" s="23"/>
      <c r="CU55" s="23"/>
      <c r="CV55" s="23"/>
      <c r="CW55" s="23"/>
      <c r="CX55" s="23"/>
      <c r="CY55" s="23"/>
      <c r="CZ55" s="23"/>
      <c r="DA55" s="23"/>
      <c r="DB55" s="23"/>
      <c r="DC55" s="23"/>
      <c r="DD55" s="23"/>
      <c r="DE55" s="23"/>
      <c r="DF55" s="23"/>
      <c r="DG55" s="23"/>
      <c r="DH55" s="23"/>
      <c r="DI55" s="23"/>
      <c r="DJ55" s="23"/>
      <c r="DK55" s="23"/>
      <c r="DL55" s="23"/>
      <c r="DM55" s="23"/>
      <c r="DN55" s="23"/>
      <c r="DO55" s="23"/>
      <c r="DP55" s="23"/>
      <c r="DQ55" s="23"/>
      <c r="DR55" s="23"/>
      <c r="DS55" s="23"/>
      <c r="DT55" s="23"/>
      <c r="DU55" s="23"/>
      <c r="DV55" s="23"/>
      <c r="DW55" s="23"/>
      <c r="DX55" s="23"/>
      <c r="DY55" s="23"/>
      <c r="DZ55" s="23"/>
      <c r="EA55" s="23"/>
      <c r="EB55" s="23"/>
      <c r="EC55" s="23"/>
      <c r="ED55" s="23"/>
      <c r="EE55" s="23"/>
      <c r="EF55" s="23"/>
      <c r="EG55" s="23"/>
      <c r="EH55" s="23"/>
      <c r="EI55" s="23"/>
      <c r="EJ55" s="23"/>
      <c r="EK55" s="23"/>
      <c r="EL55" s="23"/>
      <c r="EM55" s="23"/>
      <c r="EN55" s="23"/>
      <c r="EO55" s="23"/>
      <c r="EP55" s="23"/>
      <c r="EQ55" s="23"/>
      <c r="ER55" s="23"/>
      <c r="ES55" s="23"/>
      <c r="ET55" s="23"/>
      <c r="EU55" s="23"/>
      <c r="EV55" s="23"/>
      <c r="EW55" s="23"/>
      <c r="EX55" s="23"/>
      <c r="EY55" s="23"/>
      <c r="EZ55" s="23"/>
      <c r="FA55" s="23"/>
      <c r="FB55" s="23"/>
      <c r="FC55" s="23"/>
      <c r="FD55" s="23"/>
      <c r="FE55" s="23"/>
      <c r="FF55" s="23"/>
      <c r="FG55" s="23"/>
      <c r="FH55" s="23"/>
      <c r="FI55" s="23"/>
      <c r="FJ55" s="23"/>
      <c r="FK55" s="23"/>
      <c r="FL55" s="23"/>
      <c r="FM55" s="23"/>
      <c r="FN55" s="23"/>
      <c r="FO55" s="23"/>
      <c r="FP55" s="23"/>
      <c r="FQ55" s="23"/>
      <c r="FR55" s="23"/>
      <c r="FS55" s="23"/>
      <c r="FT55" s="23"/>
      <c r="FU55" s="11">
        <f>SUM(B55:FT55)</f>
        <v>0</v>
      </c>
    </row>
    <row r="56" spans="1:177" ht="16.5" x14ac:dyDescent="0.3">
      <c r="A56" s="2" t="s">
        <v>47</v>
      </c>
      <c r="B56" s="23"/>
      <c r="D56" s="23"/>
      <c r="E56" s="23"/>
      <c r="F56" s="23"/>
      <c r="G56" s="23"/>
      <c r="H56" s="23"/>
      <c r="I56" s="23"/>
      <c r="J56" s="23"/>
      <c r="K56" s="23"/>
      <c r="L56" s="23"/>
      <c r="M56" s="23"/>
      <c r="N56" s="23"/>
      <c r="O56" s="23"/>
      <c r="P56" s="23"/>
      <c r="R56" s="23"/>
      <c r="S56" s="23"/>
      <c r="T56" s="23"/>
      <c r="U56" s="23"/>
      <c r="V56" s="23"/>
      <c r="X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23"/>
      <c r="AJ56" s="23"/>
      <c r="AK56" s="23"/>
      <c r="AL56" s="23"/>
      <c r="AM56" s="23"/>
      <c r="AN56" s="23"/>
      <c r="AP56" s="23"/>
      <c r="AQ56" s="23"/>
      <c r="AR56" s="23"/>
      <c r="AS56" s="23"/>
      <c r="AT56" s="23"/>
      <c r="AU56" s="23"/>
      <c r="AV56" s="23"/>
      <c r="AW56" s="23"/>
      <c r="AX56" s="23"/>
      <c r="AY56" s="23"/>
      <c r="AZ56" s="23"/>
      <c r="BA56" s="23"/>
      <c r="BB56" s="23"/>
      <c r="BC56" s="23"/>
      <c r="BD56" s="23"/>
      <c r="BE56" s="23"/>
      <c r="BF56" s="23"/>
      <c r="BG56" s="23"/>
      <c r="BH56" s="23"/>
      <c r="BI56" s="23"/>
      <c r="BJ56" s="23"/>
      <c r="BL56" s="23"/>
      <c r="BM56" s="23"/>
      <c r="BP56" s="23"/>
      <c r="BQ56" s="23"/>
      <c r="BR56" s="23"/>
      <c r="BS56" s="23"/>
      <c r="BT56" s="23"/>
      <c r="BU56" s="23"/>
      <c r="BV56" s="23"/>
      <c r="BW56" s="23"/>
      <c r="BX56" s="23"/>
      <c r="BY56" s="23"/>
      <c r="BZ56" s="23"/>
      <c r="CA56" s="23"/>
      <c r="CB56" s="23"/>
      <c r="CC56" s="23"/>
      <c r="CD56" s="23"/>
      <c r="CE56" s="23"/>
      <c r="CF56" s="23"/>
      <c r="CG56" s="23"/>
      <c r="CH56" s="23"/>
      <c r="CI56" s="23"/>
      <c r="CJ56" s="23"/>
      <c r="CK56" s="23"/>
      <c r="CL56" s="23"/>
      <c r="CM56" s="23"/>
      <c r="CN56" s="23"/>
      <c r="CO56" s="23"/>
      <c r="CP56" s="23"/>
      <c r="CQ56" s="23"/>
      <c r="CR56" s="23"/>
      <c r="CS56" s="23"/>
      <c r="CT56" s="23"/>
      <c r="CU56" s="23"/>
      <c r="CV56" s="23"/>
      <c r="CW56" s="23"/>
      <c r="CX56" s="23"/>
      <c r="CY56" s="23"/>
      <c r="CZ56" s="23"/>
      <c r="DA56" s="23"/>
      <c r="DB56" s="23"/>
      <c r="DC56" s="23"/>
      <c r="DD56" s="23"/>
      <c r="DE56" s="23"/>
      <c r="DF56" s="23"/>
      <c r="DG56" s="23"/>
      <c r="DH56" s="23"/>
      <c r="DI56" s="23"/>
      <c r="DJ56" s="23"/>
      <c r="DK56" s="23"/>
      <c r="DL56" s="23"/>
      <c r="DM56" s="23"/>
      <c r="DN56" s="23"/>
      <c r="DO56" s="23"/>
      <c r="DP56" s="23"/>
      <c r="DQ56" s="23"/>
      <c r="DR56" s="23"/>
      <c r="DS56" s="23"/>
      <c r="DT56" s="23"/>
      <c r="DU56" s="23"/>
      <c r="DV56" s="23"/>
      <c r="DW56" s="23"/>
      <c r="DX56" s="23"/>
      <c r="DY56" s="23"/>
      <c r="DZ56" s="23"/>
      <c r="EA56" s="23"/>
      <c r="EB56" s="23"/>
      <c r="EC56" s="23"/>
      <c r="ED56" s="23"/>
      <c r="EE56" s="23"/>
      <c r="EF56" s="23"/>
      <c r="EG56" s="23"/>
      <c r="EH56" s="23"/>
      <c r="EI56" s="23"/>
      <c r="EJ56" s="23"/>
      <c r="EK56" s="23"/>
      <c r="EL56" s="23"/>
      <c r="EM56" s="23"/>
      <c r="EN56" s="23"/>
      <c r="EO56" s="23"/>
      <c r="EP56" s="23"/>
      <c r="EQ56" s="23"/>
      <c r="ER56" s="23"/>
      <c r="ES56" s="23"/>
      <c r="ET56" s="23"/>
      <c r="EU56" s="23"/>
      <c r="EV56" s="23"/>
      <c r="EW56" s="23"/>
      <c r="EX56" s="23"/>
      <c r="EY56" s="23"/>
      <c r="EZ56" s="23"/>
      <c r="FA56" s="23"/>
      <c r="FB56" s="23"/>
      <c r="FC56" s="23"/>
      <c r="FD56" s="23"/>
      <c r="FE56" s="23"/>
      <c r="FF56" s="23"/>
      <c r="FG56" s="23"/>
      <c r="FH56" s="23"/>
      <c r="FI56" s="23"/>
      <c r="FJ56" s="23"/>
      <c r="FK56" s="23"/>
      <c r="FL56" s="23"/>
      <c r="FM56" s="23"/>
      <c r="FN56" s="23"/>
      <c r="FO56" s="23"/>
      <c r="FP56" s="23"/>
      <c r="FQ56" s="23"/>
      <c r="FR56" s="23"/>
      <c r="FS56" s="23"/>
      <c r="FT56" s="23"/>
      <c r="FU56" s="11">
        <f>SUM(B56:FT56)</f>
        <v>0</v>
      </c>
    </row>
    <row r="57" spans="1:177" ht="16.5" x14ac:dyDescent="0.3">
      <c r="A57" s="2" t="s">
        <v>48</v>
      </c>
      <c r="B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R57" s="23"/>
      <c r="S57" s="23"/>
      <c r="T57" s="23"/>
      <c r="U57" s="23"/>
      <c r="V57" s="23"/>
      <c r="X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23"/>
      <c r="AJ57" s="23"/>
      <c r="AK57" s="23"/>
      <c r="AL57" s="23"/>
      <c r="AM57" s="23"/>
      <c r="AN57" s="23"/>
      <c r="AP57" s="23"/>
      <c r="AQ57" s="23"/>
      <c r="AR57" s="23"/>
      <c r="AS57" s="23"/>
      <c r="AT57" s="23"/>
      <c r="AU57" s="23"/>
      <c r="AV57" s="23"/>
      <c r="AW57" s="23"/>
      <c r="AX57" s="23"/>
      <c r="AY57" s="23"/>
      <c r="AZ57" s="23"/>
      <c r="BA57" s="23"/>
      <c r="BB57" s="23"/>
      <c r="BC57" s="23"/>
      <c r="BD57" s="23"/>
      <c r="BE57" s="23"/>
      <c r="BF57" s="23"/>
      <c r="BG57" s="23"/>
      <c r="BH57" s="23"/>
      <c r="BI57" s="23"/>
      <c r="BJ57" s="23"/>
      <c r="BL57" s="23"/>
      <c r="BM57" s="23"/>
      <c r="BP57" s="23"/>
      <c r="BQ57" s="23"/>
      <c r="BR57" s="23"/>
      <c r="BS57" s="23"/>
      <c r="BT57" s="23"/>
      <c r="BU57" s="23"/>
      <c r="BV57" s="23"/>
      <c r="BW57" s="23"/>
      <c r="BX57" s="23"/>
      <c r="BY57" s="23"/>
      <c r="BZ57" s="23"/>
      <c r="CA57" s="23"/>
      <c r="CB57" s="23"/>
      <c r="CC57" s="23"/>
      <c r="CD57" s="23"/>
      <c r="CE57" s="23"/>
      <c r="CF57" s="23"/>
      <c r="CG57" s="23"/>
      <c r="CH57" s="23"/>
      <c r="CI57" s="23"/>
      <c r="CJ57" s="23"/>
      <c r="CK57" s="23"/>
      <c r="CL57" s="23"/>
      <c r="CM57" s="23"/>
      <c r="CN57" s="23"/>
      <c r="CO57" s="23"/>
      <c r="CP57" s="23"/>
      <c r="CQ57" s="23"/>
      <c r="CR57" s="23"/>
      <c r="CS57" s="23"/>
      <c r="CT57" s="23"/>
      <c r="CU57" s="23"/>
      <c r="CV57" s="23"/>
      <c r="CW57" s="23"/>
      <c r="CX57" s="23"/>
      <c r="CY57" s="23"/>
      <c r="CZ57" s="23"/>
      <c r="DA57" s="23"/>
      <c r="DB57" s="23"/>
      <c r="DC57" s="23"/>
      <c r="DD57" s="23"/>
      <c r="DE57" s="23"/>
      <c r="DF57" s="23"/>
      <c r="DG57" s="23"/>
      <c r="DH57" s="23"/>
      <c r="DI57" s="23"/>
      <c r="DJ57" s="23"/>
      <c r="DK57" s="23"/>
      <c r="DL57" s="23"/>
      <c r="DM57" s="23"/>
      <c r="DN57" s="23"/>
      <c r="DO57" s="23"/>
      <c r="DP57" s="23"/>
      <c r="DQ57" s="23"/>
      <c r="DR57" s="23"/>
      <c r="DS57" s="23"/>
      <c r="DT57" s="23"/>
      <c r="DU57" s="23"/>
      <c r="DV57" s="23"/>
      <c r="DW57" s="23"/>
      <c r="DX57" s="23"/>
      <c r="DY57" s="23"/>
      <c r="DZ57" s="23"/>
      <c r="EA57" s="23"/>
      <c r="EB57" s="23"/>
      <c r="EC57" s="23"/>
      <c r="ED57" s="23"/>
      <c r="EE57" s="23"/>
      <c r="EF57" s="23"/>
      <c r="EG57" s="23"/>
      <c r="EH57" s="23"/>
      <c r="EI57" s="23"/>
      <c r="EJ57" s="23"/>
      <c r="EK57" s="23"/>
      <c r="EL57" s="23"/>
      <c r="EM57" s="23"/>
      <c r="EN57" s="23"/>
      <c r="EO57" s="23"/>
      <c r="EP57" s="23"/>
      <c r="EQ57" s="23"/>
      <c r="ER57" s="23"/>
      <c r="ES57" s="23"/>
      <c r="ET57" s="23"/>
      <c r="EU57" s="23"/>
      <c r="EV57" s="23"/>
      <c r="EW57" s="23"/>
      <c r="EX57" s="23"/>
      <c r="EY57" s="23"/>
      <c r="EZ57" s="23"/>
      <c r="FA57" s="23"/>
      <c r="FB57" s="23"/>
      <c r="FC57" s="23"/>
      <c r="FD57" s="23"/>
      <c r="FE57" s="23"/>
      <c r="FF57" s="23"/>
      <c r="FG57" s="23"/>
      <c r="FH57" s="23"/>
      <c r="FI57" s="23"/>
      <c r="FJ57" s="23"/>
      <c r="FK57" s="23"/>
      <c r="FL57" s="23"/>
      <c r="FM57" s="23"/>
      <c r="FN57" s="23"/>
      <c r="FO57" s="23"/>
      <c r="FP57" s="23"/>
      <c r="FQ57" s="23"/>
      <c r="FR57" s="23"/>
      <c r="FS57" s="23"/>
      <c r="FT57" s="23"/>
      <c r="FU57" s="11">
        <f>SUM(B57:FT57)</f>
        <v>0</v>
      </c>
    </row>
    <row r="58" spans="1:177" ht="16.5" x14ac:dyDescent="0.3">
      <c r="A58" s="2" t="s">
        <v>49</v>
      </c>
      <c r="B58" s="23">
        <v>1</v>
      </c>
      <c r="C58" s="12">
        <v>1</v>
      </c>
      <c r="D58" s="23">
        <v>1</v>
      </c>
      <c r="E58" s="23">
        <v>1</v>
      </c>
      <c r="F58" s="23">
        <v>1</v>
      </c>
      <c r="G58" s="23">
        <v>1</v>
      </c>
      <c r="H58" s="23"/>
      <c r="I58" s="23"/>
      <c r="J58" s="23">
        <v>1</v>
      </c>
      <c r="K58" s="23">
        <v>1</v>
      </c>
      <c r="L58" s="23">
        <v>1</v>
      </c>
      <c r="M58" s="23">
        <v>1</v>
      </c>
      <c r="N58" s="23">
        <v>1</v>
      </c>
      <c r="O58" s="23">
        <v>1</v>
      </c>
      <c r="P58" s="23"/>
      <c r="Q58" s="12">
        <v>1</v>
      </c>
      <c r="R58" s="23"/>
      <c r="S58" s="23">
        <v>1</v>
      </c>
      <c r="T58" s="23"/>
      <c r="U58" s="23"/>
      <c r="V58" s="23"/>
      <c r="X58" s="23"/>
      <c r="Y58" s="23">
        <v>1</v>
      </c>
      <c r="Z58" s="23">
        <v>1</v>
      </c>
      <c r="AA58" s="23">
        <v>1</v>
      </c>
      <c r="AB58" s="23">
        <v>1</v>
      </c>
      <c r="AC58" s="23"/>
      <c r="AD58" s="23">
        <v>1</v>
      </c>
      <c r="AE58" s="23"/>
      <c r="AF58" s="23"/>
      <c r="AG58" s="23"/>
      <c r="AH58" s="23"/>
      <c r="AI58" s="23"/>
      <c r="AJ58" s="23"/>
      <c r="AK58" s="23"/>
      <c r="AL58" s="23"/>
      <c r="AM58" s="23"/>
      <c r="AN58" s="23"/>
      <c r="AP58" s="23"/>
      <c r="AQ58" s="23"/>
      <c r="AR58" s="23">
        <v>1</v>
      </c>
      <c r="AS58" s="23"/>
      <c r="AT58" s="23"/>
      <c r="AU58" s="23"/>
      <c r="AV58" s="23"/>
      <c r="AW58" s="23"/>
      <c r="AX58" s="23"/>
      <c r="AY58" s="23"/>
      <c r="AZ58" s="23"/>
      <c r="BA58" s="23"/>
      <c r="BB58" s="23"/>
      <c r="BC58" s="23"/>
      <c r="BD58" s="23"/>
      <c r="BE58" s="23"/>
      <c r="BF58" s="23"/>
      <c r="BG58" s="23"/>
      <c r="BH58" s="23"/>
      <c r="BI58" s="23"/>
      <c r="BJ58" s="23"/>
      <c r="BL58" s="23"/>
      <c r="BM58" s="23"/>
      <c r="BP58" s="23"/>
      <c r="BQ58" s="23"/>
      <c r="BR58" s="23"/>
      <c r="BS58" s="23"/>
      <c r="BT58" s="23"/>
      <c r="BU58" s="23"/>
      <c r="BV58" s="23"/>
      <c r="BW58" s="23"/>
      <c r="BX58" s="23"/>
      <c r="BY58" s="23"/>
      <c r="BZ58" s="23"/>
      <c r="CA58" s="23"/>
      <c r="CB58" s="23"/>
      <c r="CC58" s="23"/>
      <c r="CD58" s="23"/>
      <c r="CE58" s="23"/>
      <c r="CF58" s="23"/>
      <c r="CG58" s="23"/>
      <c r="CH58" s="23"/>
      <c r="CI58" s="23"/>
      <c r="CJ58" s="23"/>
      <c r="CK58" s="23"/>
      <c r="CL58" s="23"/>
      <c r="CM58" s="23"/>
      <c r="CN58" s="23"/>
      <c r="CO58" s="23"/>
      <c r="CP58" s="23"/>
      <c r="CQ58" s="23"/>
      <c r="CR58" s="23"/>
      <c r="CS58" s="23"/>
      <c r="CT58" s="23"/>
      <c r="CU58" s="23"/>
      <c r="CV58" s="23"/>
      <c r="CW58" s="23"/>
      <c r="CX58" s="23"/>
      <c r="CY58" s="23"/>
      <c r="CZ58" s="23"/>
      <c r="DA58" s="23"/>
      <c r="DB58" s="23"/>
      <c r="DC58" s="23"/>
      <c r="DD58" s="23"/>
      <c r="DE58" s="23"/>
      <c r="DF58" s="23"/>
      <c r="DG58" s="23"/>
      <c r="DH58" s="23"/>
      <c r="DI58" s="23"/>
      <c r="DJ58" s="23"/>
      <c r="DK58" s="23"/>
      <c r="DL58" s="23"/>
      <c r="DM58" s="23"/>
      <c r="DN58" s="23"/>
      <c r="DO58" s="23"/>
      <c r="DP58" s="23"/>
      <c r="DQ58" s="23"/>
      <c r="DR58" s="23"/>
      <c r="DS58" s="23"/>
      <c r="DT58" s="23"/>
      <c r="DU58" s="23"/>
      <c r="DV58" s="23"/>
      <c r="DW58" s="23"/>
      <c r="DX58" s="23"/>
      <c r="DY58" s="23"/>
      <c r="DZ58" s="23"/>
      <c r="EA58" s="23"/>
      <c r="EB58" s="23"/>
      <c r="EC58" s="23"/>
      <c r="ED58" s="23"/>
      <c r="EE58" s="23"/>
      <c r="EF58" s="23"/>
      <c r="EG58" s="23"/>
      <c r="EH58" s="23"/>
      <c r="EI58" s="23"/>
      <c r="EJ58" s="23"/>
      <c r="EK58" s="23"/>
      <c r="EL58" s="23"/>
      <c r="EM58" s="23"/>
      <c r="EN58" s="23"/>
      <c r="EO58" s="23"/>
      <c r="EP58" s="23"/>
      <c r="EQ58" s="23"/>
      <c r="ER58" s="23"/>
      <c r="ES58" s="23"/>
      <c r="ET58" s="23"/>
      <c r="EU58" s="23"/>
      <c r="EV58" s="23"/>
      <c r="EW58" s="23"/>
      <c r="EX58" s="23"/>
      <c r="EY58" s="23"/>
      <c r="EZ58" s="23"/>
      <c r="FA58" s="23"/>
      <c r="FB58" s="23"/>
      <c r="FC58" s="23"/>
      <c r="FD58" s="23"/>
      <c r="FE58" s="23"/>
      <c r="FF58" s="23"/>
      <c r="FG58" s="23"/>
      <c r="FH58" s="23"/>
      <c r="FI58" s="23"/>
      <c r="FJ58" s="23"/>
      <c r="FK58" s="23"/>
      <c r="FL58" s="23"/>
      <c r="FM58" s="23"/>
      <c r="FN58" s="23"/>
      <c r="FO58" s="23"/>
      <c r="FP58" s="23"/>
      <c r="FQ58" s="23"/>
      <c r="FR58" s="23"/>
      <c r="FS58" s="23"/>
      <c r="FT58" s="23"/>
      <c r="FU58" s="11">
        <f>SUM(B58:FT58)</f>
        <v>20</v>
      </c>
    </row>
    <row r="59" spans="1:177" ht="16.5" x14ac:dyDescent="0.3">
      <c r="A59" s="2" t="s">
        <v>50</v>
      </c>
      <c r="B59" s="23">
        <v>1</v>
      </c>
      <c r="C59" s="12">
        <v>1</v>
      </c>
      <c r="D59" s="23">
        <v>1</v>
      </c>
      <c r="E59" s="23">
        <v>1</v>
      </c>
      <c r="F59" s="23">
        <v>1</v>
      </c>
      <c r="G59" s="23">
        <v>1</v>
      </c>
      <c r="H59" s="23">
        <v>1</v>
      </c>
      <c r="I59" s="23">
        <v>1</v>
      </c>
      <c r="J59" s="23">
        <v>1</v>
      </c>
      <c r="K59" s="23">
        <v>1</v>
      </c>
      <c r="L59" s="23">
        <v>1</v>
      </c>
      <c r="M59" s="23">
        <v>1</v>
      </c>
      <c r="N59" s="23">
        <v>1</v>
      </c>
      <c r="O59" s="23">
        <v>1</v>
      </c>
      <c r="P59" s="23">
        <v>1</v>
      </c>
      <c r="Q59" s="12">
        <v>1</v>
      </c>
      <c r="R59" s="23">
        <v>1</v>
      </c>
      <c r="S59" s="23">
        <v>1</v>
      </c>
      <c r="T59" s="23">
        <v>1</v>
      </c>
      <c r="U59" s="23">
        <v>1</v>
      </c>
      <c r="V59" s="23">
        <v>1</v>
      </c>
      <c r="W59" s="12">
        <v>1</v>
      </c>
      <c r="X59" s="23">
        <v>1</v>
      </c>
      <c r="Y59" s="23">
        <v>1</v>
      </c>
      <c r="Z59" s="23"/>
      <c r="AA59" s="23"/>
      <c r="AB59" s="23">
        <v>1</v>
      </c>
      <c r="AC59" s="23">
        <v>1</v>
      </c>
      <c r="AD59" s="23"/>
      <c r="AE59" s="23">
        <v>1</v>
      </c>
      <c r="AF59" s="23">
        <v>1</v>
      </c>
      <c r="AG59" s="23"/>
      <c r="AH59" s="23"/>
      <c r="AI59" s="23">
        <v>1</v>
      </c>
      <c r="AJ59" s="23"/>
      <c r="AK59" s="23">
        <v>1</v>
      </c>
      <c r="AL59" s="23">
        <v>1</v>
      </c>
      <c r="AM59" s="23">
        <v>1</v>
      </c>
      <c r="AN59" s="23">
        <v>1</v>
      </c>
      <c r="AO59" s="12">
        <v>1</v>
      </c>
      <c r="AP59" s="23">
        <v>1</v>
      </c>
      <c r="AQ59" s="23">
        <v>1</v>
      </c>
      <c r="AR59" s="23"/>
      <c r="AS59" s="23"/>
      <c r="AT59" s="23"/>
      <c r="AU59" s="23"/>
      <c r="AV59" s="23"/>
      <c r="AW59" s="23">
        <v>1</v>
      </c>
      <c r="AX59" s="23">
        <v>1</v>
      </c>
      <c r="AY59" s="23"/>
      <c r="AZ59" s="23"/>
      <c r="BA59" s="23"/>
      <c r="BB59" s="23"/>
      <c r="BC59" s="23"/>
      <c r="BD59" s="23">
        <v>1</v>
      </c>
      <c r="BE59" s="23">
        <v>1</v>
      </c>
      <c r="BF59" s="23"/>
      <c r="BG59" s="23"/>
      <c r="BH59" s="23"/>
      <c r="BI59" s="23"/>
      <c r="BJ59" s="23"/>
      <c r="BL59" s="23"/>
      <c r="BM59" s="23"/>
      <c r="BP59" s="23"/>
      <c r="BQ59" s="23"/>
      <c r="BR59" s="23"/>
      <c r="BS59" s="23"/>
      <c r="BT59" s="23"/>
      <c r="BU59" s="23"/>
      <c r="BV59" s="23"/>
      <c r="BW59" s="23"/>
      <c r="BX59" s="23"/>
      <c r="BY59" s="23"/>
      <c r="BZ59" s="23"/>
      <c r="CA59" s="23"/>
      <c r="CB59" s="23"/>
      <c r="CC59" s="23"/>
      <c r="CD59" s="23"/>
      <c r="CE59" s="23"/>
      <c r="CF59" s="23"/>
      <c r="CG59" s="23"/>
      <c r="CH59" s="23"/>
      <c r="CI59" s="23"/>
      <c r="CJ59" s="23"/>
      <c r="CK59" s="23"/>
      <c r="CL59" s="23"/>
      <c r="CM59" s="23"/>
      <c r="CN59" s="23"/>
      <c r="CO59" s="23"/>
      <c r="CP59" s="23"/>
      <c r="CQ59" s="23"/>
      <c r="CR59" s="23"/>
      <c r="CS59" s="23"/>
      <c r="CT59" s="23"/>
      <c r="CU59" s="23"/>
      <c r="CV59" s="23"/>
      <c r="CW59" s="23"/>
      <c r="CX59" s="23"/>
      <c r="CY59" s="23"/>
      <c r="CZ59" s="23"/>
      <c r="DA59" s="23"/>
      <c r="DB59" s="23"/>
      <c r="DC59" s="23"/>
      <c r="DD59" s="23"/>
      <c r="DE59" s="23"/>
      <c r="DF59" s="23"/>
      <c r="DG59" s="23"/>
      <c r="DH59" s="23"/>
      <c r="DI59" s="23"/>
      <c r="DJ59" s="23"/>
      <c r="DK59" s="23"/>
      <c r="DL59" s="23"/>
      <c r="DM59" s="23"/>
      <c r="DN59" s="23"/>
      <c r="DO59" s="23"/>
      <c r="DP59" s="23"/>
      <c r="DQ59" s="23"/>
      <c r="DR59" s="23"/>
      <c r="DS59" s="23"/>
      <c r="DT59" s="23"/>
      <c r="DU59" s="23"/>
      <c r="DV59" s="23"/>
      <c r="DW59" s="23"/>
      <c r="DX59" s="23"/>
      <c r="DY59" s="23"/>
      <c r="DZ59" s="23"/>
      <c r="EA59" s="23"/>
      <c r="EB59" s="23"/>
      <c r="EC59" s="23"/>
      <c r="ED59" s="23"/>
      <c r="EE59" s="23"/>
      <c r="EF59" s="23"/>
      <c r="EG59" s="23"/>
      <c r="EH59" s="23"/>
      <c r="EI59" s="23"/>
      <c r="EJ59" s="23"/>
      <c r="EK59" s="23"/>
      <c r="EL59" s="23"/>
      <c r="EM59" s="23"/>
      <c r="EN59" s="23"/>
      <c r="EO59" s="23"/>
      <c r="EP59" s="23"/>
      <c r="EQ59" s="23"/>
      <c r="ER59" s="23"/>
      <c r="ES59" s="23"/>
      <c r="ET59" s="23"/>
      <c r="EU59" s="23"/>
      <c r="EV59" s="23"/>
      <c r="EW59" s="23"/>
      <c r="EX59" s="23"/>
      <c r="EY59" s="23"/>
      <c r="EZ59" s="23"/>
      <c r="FA59" s="23"/>
      <c r="FB59" s="23"/>
      <c r="FC59" s="23"/>
      <c r="FD59" s="23"/>
      <c r="FE59" s="23"/>
      <c r="FF59" s="23"/>
      <c r="FG59" s="23"/>
      <c r="FH59" s="23"/>
      <c r="FI59" s="23"/>
      <c r="FJ59" s="23"/>
      <c r="FK59" s="23"/>
      <c r="FL59" s="23"/>
      <c r="FM59" s="23"/>
      <c r="FN59" s="23"/>
      <c r="FO59" s="23"/>
      <c r="FP59" s="23"/>
      <c r="FQ59" s="23"/>
      <c r="FR59" s="23"/>
      <c r="FS59" s="23"/>
      <c r="FT59" s="23"/>
      <c r="FU59" s="11">
        <f>SUM(B59:FT59)</f>
        <v>40</v>
      </c>
    </row>
    <row r="60" spans="1:177" ht="16.5" x14ac:dyDescent="0.3">
      <c r="A60" s="2" t="s">
        <v>51</v>
      </c>
      <c r="B60" s="23">
        <v>1</v>
      </c>
      <c r="C60" s="12">
        <v>1</v>
      </c>
      <c r="D60" s="23">
        <v>1</v>
      </c>
      <c r="E60" s="23">
        <v>1</v>
      </c>
      <c r="F60" s="23">
        <v>1</v>
      </c>
      <c r="G60" s="23">
        <v>1</v>
      </c>
      <c r="H60" s="23">
        <v>1</v>
      </c>
      <c r="I60" s="23">
        <v>1</v>
      </c>
      <c r="J60" s="23">
        <v>1</v>
      </c>
      <c r="K60" s="23">
        <v>1</v>
      </c>
      <c r="L60" s="23">
        <v>1</v>
      </c>
      <c r="M60" s="23">
        <v>1</v>
      </c>
      <c r="N60" s="23">
        <v>1</v>
      </c>
      <c r="O60" s="23">
        <v>1</v>
      </c>
      <c r="P60" s="23">
        <v>1</v>
      </c>
      <c r="Q60" s="12">
        <v>1</v>
      </c>
      <c r="R60" s="23">
        <v>1</v>
      </c>
      <c r="S60" s="23"/>
      <c r="T60" s="23">
        <v>1</v>
      </c>
      <c r="U60" s="23">
        <v>1</v>
      </c>
      <c r="V60" s="23">
        <v>1</v>
      </c>
      <c r="W60" s="12">
        <v>1</v>
      </c>
      <c r="X60" s="23">
        <v>1</v>
      </c>
      <c r="Y60" s="23">
        <v>1</v>
      </c>
      <c r="Z60" s="23">
        <v>1</v>
      </c>
      <c r="AA60" s="23">
        <v>1</v>
      </c>
      <c r="AB60" s="23"/>
      <c r="AC60" s="23"/>
      <c r="AD60" s="23"/>
      <c r="AE60" s="23">
        <v>1</v>
      </c>
      <c r="AF60" s="23">
        <v>1</v>
      </c>
      <c r="AG60" s="23">
        <v>1</v>
      </c>
      <c r="AH60" s="23">
        <v>1</v>
      </c>
      <c r="AI60" s="23">
        <v>1</v>
      </c>
      <c r="AJ60" s="23">
        <v>1</v>
      </c>
      <c r="AK60" s="23">
        <v>1</v>
      </c>
      <c r="AL60" s="23"/>
      <c r="AM60" s="23"/>
      <c r="AN60" s="23"/>
      <c r="AO60" s="12">
        <v>1</v>
      </c>
      <c r="AP60" s="23">
        <v>1</v>
      </c>
      <c r="AQ60" s="23"/>
      <c r="AR60" s="23"/>
      <c r="AS60" s="23">
        <v>1</v>
      </c>
      <c r="AT60" s="23">
        <v>1</v>
      </c>
      <c r="AU60" s="23">
        <v>1</v>
      </c>
      <c r="AV60" s="23"/>
      <c r="AW60" s="23">
        <v>1</v>
      </c>
      <c r="AX60" s="23"/>
      <c r="AY60" s="23"/>
      <c r="AZ60" s="23"/>
      <c r="BA60" s="23">
        <v>1</v>
      </c>
      <c r="BB60" s="23"/>
      <c r="BC60" s="23"/>
      <c r="BD60" s="23"/>
      <c r="BE60" s="23">
        <v>1</v>
      </c>
      <c r="BF60" s="23"/>
      <c r="BG60" s="23"/>
      <c r="BH60" s="23">
        <v>1</v>
      </c>
      <c r="BI60" s="23"/>
      <c r="BJ60" s="23"/>
      <c r="BL60" s="23"/>
      <c r="BM60" s="23"/>
      <c r="BP60" s="23"/>
      <c r="BQ60" s="23"/>
      <c r="BR60" s="23"/>
      <c r="BS60" s="23"/>
      <c r="BT60" s="23"/>
      <c r="BU60" s="23"/>
      <c r="BV60" s="23"/>
      <c r="BW60" s="23"/>
      <c r="BX60" s="23"/>
      <c r="BY60" s="23"/>
      <c r="BZ60" s="23"/>
      <c r="CA60" s="23"/>
      <c r="CB60" s="23"/>
      <c r="CC60" s="23"/>
      <c r="CD60" s="23"/>
      <c r="CE60" s="23"/>
      <c r="CF60" s="23"/>
      <c r="CG60" s="23"/>
      <c r="CH60" s="23"/>
      <c r="CI60" s="23"/>
      <c r="CJ60" s="23"/>
      <c r="CK60" s="23"/>
      <c r="CL60" s="23"/>
      <c r="CM60" s="23"/>
      <c r="CN60" s="23"/>
      <c r="CO60" s="23"/>
      <c r="CP60" s="23"/>
      <c r="CQ60" s="23"/>
      <c r="CR60" s="23"/>
      <c r="CS60" s="23"/>
      <c r="CT60" s="23"/>
      <c r="CU60" s="23"/>
      <c r="CV60" s="23"/>
      <c r="CW60" s="23"/>
      <c r="CX60" s="23"/>
      <c r="CY60" s="23"/>
      <c r="CZ60" s="23"/>
      <c r="DA60" s="23"/>
      <c r="DB60" s="23"/>
      <c r="DC60" s="23"/>
      <c r="DD60" s="23"/>
      <c r="DE60" s="23"/>
      <c r="DF60" s="23"/>
      <c r="DG60" s="23"/>
      <c r="DH60" s="23"/>
      <c r="DI60" s="23"/>
      <c r="DJ60" s="23"/>
      <c r="DK60" s="23"/>
      <c r="DL60" s="23"/>
      <c r="DM60" s="23"/>
      <c r="DN60" s="23"/>
      <c r="DO60" s="23"/>
      <c r="DP60" s="23"/>
      <c r="DQ60" s="23"/>
      <c r="DR60" s="23"/>
      <c r="DS60" s="23"/>
      <c r="DT60" s="23"/>
      <c r="DU60" s="23"/>
      <c r="DV60" s="23"/>
      <c r="DW60" s="23"/>
      <c r="DX60" s="23"/>
      <c r="DY60" s="23"/>
      <c r="DZ60" s="23"/>
      <c r="EA60" s="23"/>
      <c r="EB60" s="23"/>
      <c r="EC60" s="23"/>
      <c r="ED60" s="23"/>
      <c r="EE60" s="23"/>
      <c r="EF60" s="23"/>
      <c r="EG60" s="23"/>
      <c r="EH60" s="23"/>
      <c r="EI60" s="23"/>
      <c r="EJ60" s="23"/>
      <c r="EK60" s="23"/>
      <c r="EL60" s="23"/>
      <c r="EM60" s="23"/>
      <c r="EN60" s="23"/>
      <c r="EO60" s="23"/>
      <c r="EP60" s="23"/>
      <c r="EQ60" s="23"/>
      <c r="ER60" s="23"/>
      <c r="ES60" s="23"/>
      <c r="ET60" s="23"/>
      <c r="EU60" s="23"/>
      <c r="EV60" s="23"/>
      <c r="EW60" s="23"/>
      <c r="EX60" s="23"/>
      <c r="EY60" s="23"/>
      <c r="EZ60" s="23"/>
      <c r="FA60" s="23"/>
      <c r="FB60" s="23"/>
      <c r="FC60" s="23"/>
      <c r="FD60" s="23"/>
      <c r="FE60" s="23"/>
      <c r="FF60" s="23"/>
      <c r="FG60" s="23"/>
      <c r="FH60" s="23"/>
      <c r="FI60" s="23"/>
      <c r="FJ60" s="23"/>
      <c r="FK60" s="23"/>
      <c r="FL60" s="23"/>
      <c r="FM60" s="23"/>
      <c r="FN60" s="23"/>
      <c r="FO60" s="23"/>
      <c r="FP60" s="23"/>
      <c r="FQ60" s="23"/>
      <c r="FR60" s="23"/>
      <c r="FS60" s="23"/>
      <c r="FT60" s="23"/>
      <c r="FU60" s="11">
        <f>SUM(B60:FT60)</f>
        <v>41</v>
      </c>
    </row>
    <row r="61" spans="1:177" ht="16.5" x14ac:dyDescent="0.3">
      <c r="A61" s="2" t="s">
        <v>52</v>
      </c>
      <c r="B61" s="23"/>
      <c r="D61" s="23"/>
      <c r="E61" s="23"/>
      <c r="F61" s="23"/>
      <c r="G61" s="23"/>
      <c r="H61" s="23"/>
      <c r="I61" s="23"/>
      <c r="J61" s="23"/>
      <c r="K61" s="23"/>
      <c r="L61" s="23"/>
      <c r="M61" s="23"/>
      <c r="N61" s="23"/>
      <c r="O61" s="23"/>
      <c r="P61" s="23"/>
      <c r="R61" s="23"/>
      <c r="S61" s="23"/>
      <c r="T61" s="23"/>
      <c r="U61" s="23"/>
      <c r="V61" s="23"/>
      <c r="X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23"/>
      <c r="AJ61" s="23"/>
      <c r="AK61" s="23"/>
      <c r="AL61" s="23"/>
      <c r="AM61" s="23"/>
      <c r="AN61" s="23"/>
      <c r="AP61" s="23"/>
      <c r="AQ61" s="23"/>
      <c r="AR61" s="23"/>
      <c r="AS61" s="23"/>
      <c r="AT61" s="23"/>
      <c r="AU61" s="23"/>
      <c r="AV61" s="23"/>
      <c r="AW61" s="23"/>
      <c r="AX61" s="23"/>
      <c r="AY61" s="23"/>
      <c r="AZ61" s="23"/>
      <c r="BA61" s="23"/>
      <c r="BB61" s="23"/>
      <c r="BC61" s="23"/>
      <c r="BD61" s="23"/>
      <c r="BE61" s="23"/>
      <c r="BF61" s="23"/>
      <c r="BG61" s="23"/>
      <c r="BH61" s="23"/>
      <c r="BI61" s="23"/>
      <c r="BJ61" s="23"/>
      <c r="BL61" s="23"/>
      <c r="BM61" s="23"/>
      <c r="BP61" s="23"/>
      <c r="BQ61" s="23"/>
      <c r="BR61" s="23"/>
      <c r="BS61" s="23"/>
      <c r="BT61" s="23"/>
      <c r="BU61" s="23"/>
      <c r="BV61" s="23"/>
      <c r="BW61" s="23"/>
      <c r="BX61" s="23"/>
      <c r="BY61" s="23"/>
      <c r="BZ61" s="23"/>
      <c r="CA61" s="23"/>
      <c r="CB61" s="23"/>
      <c r="CC61" s="23"/>
      <c r="CD61" s="23"/>
      <c r="CE61" s="23"/>
      <c r="CF61" s="23"/>
      <c r="CG61" s="23"/>
      <c r="CH61" s="23"/>
      <c r="CI61" s="23"/>
      <c r="CJ61" s="23"/>
      <c r="CK61" s="23"/>
      <c r="CL61" s="23"/>
      <c r="CM61" s="23"/>
      <c r="CN61" s="23"/>
      <c r="CO61" s="23"/>
      <c r="CP61" s="23"/>
      <c r="CQ61" s="23"/>
      <c r="CR61" s="23"/>
      <c r="CS61" s="23"/>
      <c r="CT61" s="23"/>
      <c r="CU61" s="23"/>
      <c r="CV61" s="23"/>
      <c r="CW61" s="23"/>
      <c r="CX61" s="23"/>
      <c r="CY61" s="23"/>
      <c r="CZ61" s="23"/>
      <c r="DA61" s="23"/>
      <c r="DB61" s="23"/>
      <c r="DC61" s="23"/>
      <c r="DD61" s="23"/>
      <c r="DE61" s="23"/>
      <c r="DF61" s="23"/>
      <c r="DG61" s="23"/>
      <c r="DH61" s="23"/>
      <c r="DI61" s="23"/>
      <c r="DJ61" s="23"/>
      <c r="DK61" s="23"/>
      <c r="DL61" s="23"/>
      <c r="DM61" s="23"/>
      <c r="DN61" s="23"/>
      <c r="DO61" s="23"/>
      <c r="DP61" s="23"/>
      <c r="DQ61" s="23"/>
      <c r="DR61" s="23"/>
      <c r="DS61" s="23"/>
      <c r="DT61" s="23"/>
      <c r="DU61" s="23"/>
      <c r="DV61" s="23"/>
      <c r="DW61" s="23"/>
      <c r="DX61" s="23"/>
      <c r="DY61" s="23"/>
      <c r="DZ61" s="23"/>
      <c r="EA61" s="23"/>
      <c r="EB61" s="23"/>
      <c r="EC61" s="23"/>
      <c r="ED61" s="23"/>
      <c r="EE61" s="23"/>
      <c r="EF61" s="23"/>
      <c r="EG61" s="23"/>
      <c r="EH61" s="23"/>
      <c r="EI61" s="23"/>
      <c r="EJ61" s="23"/>
      <c r="EK61" s="23"/>
      <c r="EL61" s="23"/>
      <c r="EM61" s="23"/>
      <c r="EN61" s="23"/>
      <c r="EO61" s="23"/>
      <c r="EP61" s="23"/>
      <c r="EQ61" s="23"/>
      <c r="ER61" s="23"/>
      <c r="ES61" s="23"/>
      <c r="ET61" s="23"/>
      <c r="EU61" s="23"/>
      <c r="EV61" s="23"/>
      <c r="EW61" s="23"/>
      <c r="EX61" s="23"/>
      <c r="EY61" s="23"/>
      <c r="EZ61" s="23"/>
      <c r="FA61" s="23"/>
      <c r="FB61" s="23"/>
      <c r="FC61" s="23"/>
      <c r="FD61" s="23"/>
      <c r="FE61" s="23"/>
      <c r="FF61" s="23"/>
      <c r="FG61" s="23"/>
      <c r="FH61" s="23"/>
      <c r="FI61" s="23"/>
      <c r="FJ61" s="23"/>
      <c r="FK61" s="23"/>
      <c r="FL61" s="23"/>
      <c r="FM61" s="23"/>
      <c r="FN61" s="23"/>
      <c r="FO61" s="23"/>
      <c r="FP61" s="23"/>
      <c r="FQ61" s="23"/>
      <c r="FR61" s="23"/>
      <c r="FS61" s="23"/>
      <c r="FT61" s="23"/>
      <c r="FU61" s="11">
        <f>SUM(B61:FT61)</f>
        <v>0</v>
      </c>
    </row>
    <row r="62" spans="1:177" ht="16.5" x14ac:dyDescent="0.3">
      <c r="A62" s="2" t="s">
        <v>53</v>
      </c>
      <c r="B62" s="23"/>
      <c r="D62" s="23"/>
      <c r="E62" s="23"/>
      <c r="F62" s="23"/>
      <c r="G62" s="23"/>
      <c r="H62" s="23"/>
      <c r="I62" s="23">
        <v>1</v>
      </c>
      <c r="J62" s="23"/>
      <c r="K62" s="23"/>
      <c r="L62" s="23"/>
      <c r="M62" s="23"/>
      <c r="N62" s="23"/>
      <c r="O62" s="23"/>
      <c r="P62" s="23"/>
      <c r="R62" s="23"/>
      <c r="S62" s="23"/>
      <c r="T62" s="23"/>
      <c r="U62" s="23"/>
      <c r="V62" s="23"/>
      <c r="X62" s="23"/>
      <c r="Y62" s="23">
        <v>1</v>
      </c>
      <c r="Z62" s="23"/>
      <c r="AA62" s="23">
        <v>1</v>
      </c>
      <c r="AB62" s="23"/>
      <c r="AC62" s="23"/>
      <c r="AD62" s="23"/>
      <c r="AE62" s="23"/>
      <c r="AF62" s="23"/>
      <c r="AG62" s="23">
        <v>1</v>
      </c>
      <c r="AH62" s="23"/>
      <c r="AI62" s="23"/>
      <c r="AJ62" s="23"/>
      <c r="AK62" s="23"/>
      <c r="AL62" s="23"/>
      <c r="AM62" s="23"/>
      <c r="AN62" s="23"/>
      <c r="AP62" s="23"/>
      <c r="AQ62" s="23"/>
      <c r="AR62" s="23"/>
      <c r="AS62" s="23"/>
      <c r="AT62" s="23"/>
      <c r="AU62" s="23"/>
      <c r="AV62" s="23"/>
      <c r="AW62" s="23"/>
      <c r="AX62" s="23"/>
      <c r="AY62" s="23"/>
      <c r="AZ62" s="23"/>
      <c r="BA62" s="23"/>
      <c r="BB62" s="23"/>
      <c r="BC62" s="23"/>
      <c r="BD62" s="23"/>
      <c r="BE62" s="23"/>
      <c r="BF62" s="23"/>
      <c r="BG62" s="23"/>
      <c r="BH62" s="23"/>
      <c r="BI62" s="23"/>
      <c r="BJ62" s="23"/>
      <c r="BL62" s="23"/>
      <c r="BM62" s="23"/>
      <c r="BP62" s="23"/>
      <c r="BQ62" s="23"/>
      <c r="BR62" s="23"/>
      <c r="BS62" s="23"/>
      <c r="BT62" s="23"/>
      <c r="BU62" s="23"/>
      <c r="BV62" s="23"/>
      <c r="BW62" s="23"/>
      <c r="BX62" s="23"/>
      <c r="BY62" s="23"/>
      <c r="BZ62" s="23"/>
      <c r="CA62" s="23"/>
      <c r="CB62" s="23"/>
      <c r="CC62" s="23"/>
      <c r="CD62" s="23"/>
      <c r="CE62" s="23"/>
      <c r="CF62" s="23"/>
      <c r="CG62" s="23"/>
      <c r="CH62" s="23"/>
      <c r="CI62" s="23"/>
      <c r="CJ62" s="23"/>
      <c r="CK62" s="23"/>
      <c r="CL62" s="23"/>
      <c r="CM62" s="23"/>
      <c r="CN62" s="23"/>
      <c r="CO62" s="23"/>
      <c r="CP62" s="23"/>
      <c r="CQ62" s="23"/>
      <c r="CR62" s="23"/>
      <c r="CS62" s="23"/>
      <c r="CT62" s="23"/>
      <c r="CU62" s="23"/>
      <c r="CV62" s="23"/>
      <c r="CW62" s="23"/>
      <c r="CX62" s="23"/>
      <c r="CY62" s="23"/>
      <c r="CZ62" s="23"/>
      <c r="DA62" s="23"/>
      <c r="DB62" s="23"/>
      <c r="DC62" s="23"/>
      <c r="DD62" s="23"/>
      <c r="DE62" s="23"/>
      <c r="DF62" s="23"/>
      <c r="DG62" s="23"/>
      <c r="DH62" s="23"/>
      <c r="DI62" s="23"/>
      <c r="DJ62" s="23"/>
      <c r="DK62" s="23"/>
      <c r="DL62" s="23"/>
      <c r="DM62" s="23"/>
      <c r="DN62" s="23"/>
      <c r="DO62" s="23"/>
      <c r="DP62" s="23"/>
      <c r="DQ62" s="23"/>
      <c r="DR62" s="23"/>
      <c r="DS62" s="23"/>
      <c r="DT62" s="23"/>
      <c r="DU62" s="23"/>
      <c r="DV62" s="23"/>
      <c r="DW62" s="23"/>
      <c r="DX62" s="23"/>
      <c r="DY62" s="23"/>
      <c r="DZ62" s="23"/>
      <c r="EA62" s="23"/>
      <c r="EB62" s="23"/>
      <c r="EC62" s="23"/>
      <c r="ED62" s="23"/>
      <c r="EE62" s="23"/>
      <c r="EF62" s="23"/>
      <c r="EG62" s="23"/>
      <c r="EH62" s="23"/>
      <c r="EI62" s="23"/>
      <c r="EJ62" s="23"/>
      <c r="EK62" s="23"/>
      <c r="EL62" s="23"/>
      <c r="EM62" s="23"/>
      <c r="EN62" s="23"/>
      <c r="EO62" s="23"/>
      <c r="EP62" s="23"/>
      <c r="EQ62" s="23"/>
      <c r="ER62" s="23"/>
      <c r="ES62" s="23"/>
      <c r="ET62" s="23"/>
      <c r="EU62" s="23"/>
      <c r="EV62" s="23"/>
      <c r="EW62" s="23"/>
      <c r="EX62" s="23"/>
      <c r="EY62" s="23"/>
      <c r="EZ62" s="23"/>
      <c r="FA62" s="23"/>
      <c r="FB62" s="23"/>
      <c r="FC62" s="23"/>
      <c r="FD62" s="23"/>
      <c r="FE62" s="23"/>
      <c r="FF62" s="23"/>
      <c r="FG62" s="23"/>
      <c r="FH62" s="23"/>
      <c r="FI62" s="23"/>
      <c r="FJ62" s="23"/>
      <c r="FK62" s="23"/>
      <c r="FL62" s="23"/>
      <c r="FM62" s="23"/>
      <c r="FN62" s="23"/>
      <c r="FO62" s="23"/>
      <c r="FP62" s="23"/>
      <c r="FQ62" s="23"/>
      <c r="FR62" s="23"/>
      <c r="FS62" s="23"/>
      <c r="FT62" s="23"/>
      <c r="FU62" s="11">
        <f>SUM(B62:FT62)</f>
        <v>4</v>
      </c>
    </row>
    <row r="63" spans="1:177" ht="16.5" x14ac:dyDescent="0.3">
      <c r="A63" s="2" t="s">
        <v>54</v>
      </c>
      <c r="B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/>
      <c r="R63" s="23"/>
      <c r="S63" s="23"/>
      <c r="T63" s="23"/>
      <c r="U63" s="23"/>
      <c r="V63" s="23"/>
      <c r="X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23"/>
      <c r="AJ63" s="23"/>
      <c r="AK63" s="23"/>
      <c r="AL63" s="23"/>
      <c r="AM63" s="23"/>
      <c r="AN63" s="23"/>
      <c r="AP63" s="23"/>
      <c r="AQ63" s="23"/>
      <c r="AR63" s="23"/>
      <c r="AS63" s="23"/>
      <c r="AT63" s="23"/>
      <c r="AU63" s="23"/>
      <c r="AV63" s="23"/>
      <c r="AW63" s="23"/>
      <c r="AX63" s="23"/>
      <c r="AY63" s="23"/>
      <c r="AZ63" s="23"/>
      <c r="BA63" s="23"/>
      <c r="BB63" s="23"/>
      <c r="BC63" s="23"/>
      <c r="BD63" s="23"/>
      <c r="BE63" s="23"/>
      <c r="BF63" s="23"/>
      <c r="BG63" s="23"/>
      <c r="BH63" s="23"/>
      <c r="BI63" s="23"/>
      <c r="BJ63" s="23"/>
      <c r="BL63" s="23"/>
      <c r="BM63" s="23"/>
      <c r="BP63" s="23"/>
      <c r="BQ63" s="23"/>
      <c r="BR63" s="23"/>
      <c r="BS63" s="23"/>
      <c r="BT63" s="23"/>
      <c r="BU63" s="23"/>
      <c r="BV63" s="23"/>
      <c r="BW63" s="23"/>
      <c r="BX63" s="23"/>
      <c r="BY63" s="23"/>
      <c r="BZ63" s="23"/>
      <c r="CA63" s="23"/>
      <c r="CB63" s="23"/>
      <c r="CC63" s="23"/>
      <c r="CD63" s="23"/>
      <c r="CE63" s="23"/>
      <c r="CF63" s="23"/>
      <c r="CG63" s="23"/>
      <c r="CH63" s="23"/>
      <c r="CI63" s="23"/>
      <c r="CJ63" s="23"/>
      <c r="CK63" s="23"/>
      <c r="CL63" s="23"/>
      <c r="CM63" s="23"/>
      <c r="CN63" s="23"/>
      <c r="CO63" s="23"/>
      <c r="CP63" s="23"/>
      <c r="CQ63" s="23"/>
      <c r="CR63" s="23"/>
      <c r="CS63" s="23"/>
      <c r="CT63" s="23"/>
      <c r="CU63" s="23"/>
      <c r="CV63" s="23"/>
      <c r="CW63" s="23"/>
      <c r="CX63" s="23"/>
      <c r="CY63" s="23"/>
      <c r="CZ63" s="23"/>
      <c r="DA63" s="23"/>
      <c r="DB63" s="23"/>
      <c r="DC63" s="23"/>
      <c r="DD63" s="23"/>
      <c r="DE63" s="23"/>
      <c r="DF63" s="23"/>
      <c r="DG63" s="23"/>
      <c r="DH63" s="23"/>
      <c r="DI63" s="23"/>
      <c r="DJ63" s="23"/>
      <c r="DK63" s="23"/>
      <c r="DL63" s="23"/>
      <c r="DM63" s="23"/>
      <c r="DN63" s="23"/>
      <c r="DO63" s="23"/>
      <c r="DP63" s="23"/>
      <c r="DQ63" s="23"/>
      <c r="DR63" s="23"/>
      <c r="DS63" s="23"/>
      <c r="DT63" s="23"/>
      <c r="DU63" s="23"/>
      <c r="DV63" s="23"/>
      <c r="DW63" s="23"/>
      <c r="DX63" s="23"/>
      <c r="DY63" s="23"/>
      <c r="DZ63" s="23"/>
      <c r="EA63" s="23"/>
      <c r="EB63" s="23"/>
      <c r="EC63" s="23"/>
      <c r="ED63" s="23"/>
      <c r="EE63" s="23"/>
      <c r="EF63" s="23"/>
      <c r="EG63" s="23"/>
      <c r="EH63" s="23"/>
      <c r="EI63" s="23"/>
      <c r="EJ63" s="23"/>
      <c r="EK63" s="23"/>
      <c r="EL63" s="23"/>
      <c r="EM63" s="23"/>
      <c r="EN63" s="23"/>
      <c r="EO63" s="23"/>
      <c r="EP63" s="23"/>
      <c r="EQ63" s="23"/>
      <c r="ER63" s="23"/>
      <c r="ES63" s="23"/>
      <c r="ET63" s="23"/>
      <c r="EU63" s="23"/>
      <c r="EV63" s="23"/>
      <c r="EW63" s="23"/>
      <c r="EX63" s="23"/>
      <c r="EY63" s="23"/>
      <c r="EZ63" s="23"/>
      <c r="FA63" s="23"/>
      <c r="FB63" s="23"/>
      <c r="FC63" s="23"/>
      <c r="FD63" s="23"/>
      <c r="FE63" s="23"/>
      <c r="FF63" s="23"/>
      <c r="FG63" s="23"/>
      <c r="FH63" s="23"/>
      <c r="FI63" s="23"/>
      <c r="FJ63" s="23"/>
      <c r="FK63" s="23"/>
      <c r="FL63" s="23"/>
      <c r="FM63" s="23"/>
      <c r="FN63" s="23"/>
      <c r="FO63" s="23"/>
      <c r="FP63" s="23"/>
      <c r="FQ63" s="23"/>
      <c r="FR63" s="23"/>
      <c r="FS63" s="23"/>
      <c r="FT63" s="23"/>
      <c r="FU63" s="11">
        <f>SUM(B63:FT63)</f>
        <v>0</v>
      </c>
    </row>
    <row r="64" spans="1:177" ht="16.5" x14ac:dyDescent="0.3">
      <c r="A64" s="2" t="s">
        <v>55</v>
      </c>
      <c r="B64" s="23"/>
      <c r="D64" s="23"/>
      <c r="E64" s="23"/>
      <c r="F64" s="23"/>
      <c r="G64" s="23"/>
      <c r="H64" s="23"/>
      <c r="I64" s="23"/>
      <c r="J64" s="23"/>
      <c r="K64" s="23"/>
      <c r="L64" s="23"/>
      <c r="M64" s="23"/>
      <c r="N64" s="23"/>
      <c r="O64" s="23"/>
      <c r="P64" s="23"/>
      <c r="R64" s="23"/>
      <c r="S64" s="23"/>
      <c r="T64" s="23"/>
      <c r="U64" s="23"/>
      <c r="V64" s="23"/>
      <c r="X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23"/>
      <c r="AJ64" s="23"/>
      <c r="AK64" s="23"/>
      <c r="AL64" s="23"/>
      <c r="AM64" s="23"/>
      <c r="AN64" s="23"/>
      <c r="AP64" s="23"/>
      <c r="AQ64" s="23"/>
      <c r="AR64" s="23"/>
      <c r="AS64" s="23"/>
      <c r="AT64" s="23"/>
      <c r="AU64" s="23"/>
      <c r="AV64" s="23"/>
      <c r="AW64" s="23"/>
      <c r="AX64" s="23"/>
      <c r="AY64" s="23"/>
      <c r="AZ64" s="23"/>
      <c r="BA64" s="23"/>
      <c r="BB64" s="23"/>
      <c r="BC64" s="23"/>
      <c r="BD64" s="23"/>
      <c r="BE64" s="23"/>
      <c r="BF64" s="23"/>
      <c r="BG64" s="23"/>
      <c r="BH64" s="23"/>
      <c r="BI64" s="23"/>
      <c r="BJ64" s="23"/>
      <c r="BL64" s="23"/>
      <c r="BM64" s="23"/>
      <c r="BP64" s="23"/>
      <c r="BQ64" s="23"/>
      <c r="BR64" s="23"/>
      <c r="BS64" s="23"/>
      <c r="BT64" s="23"/>
      <c r="BU64" s="23"/>
      <c r="BV64" s="23"/>
      <c r="BW64" s="23"/>
      <c r="BX64" s="23"/>
      <c r="BY64" s="23"/>
      <c r="BZ64" s="23"/>
      <c r="CA64" s="23"/>
      <c r="CB64" s="23"/>
      <c r="CC64" s="23"/>
      <c r="CD64" s="23"/>
      <c r="CE64" s="23"/>
      <c r="CF64" s="23"/>
      <c r="CG64" s="23"/>
      <c r="CH64" s="23"/>
      <c r="CI64" s="23"/>
      <c r="CJ64" s="23"/>
      <c r="CK64" s="23"/>
      <c r="CL64" s="23"/>
      <c r="CM64" s="23"/>
      <c r="CN64" s="23"/>
      <c r="CO64" s="23"/>
      <c r="CP64" s="23"/>
      <c r="CQ64" s="23"/>
      <c r="CR64" s="23"/>
      <c r="CS64" s="23"/>
      <c r="CT64" s="23"/>
      <c r="CU64" s="23"/>
      <c r="CV64" s="23"/>
      <c r="CW64" s="23"/>
      <c r="CX64" s="23"/>
      <c r="CY64" s="23"/>
      <c r="CZ64" s="23"/>
      <c r="DA64" s="23"/>
      <c r="DB64" s="23"/>
      <c r="DC64" s="23"/>
      <c r="DD64" s="23"/>
      <c r="DE64" s="23"/>
      <c r="DF64" s="23"/>
      <c r="DG64" s="23"/>
      <c r="DH64" s="23"/>
      <c r="DI64" s="23"/>
      <c r="DJ64" s="23"/>
      <c r="DK64" s="23"/>
      <c r="DL64" s="23"/>
      <c r="DM64" s="23"/>
      <c r="DN64" s="23"/>
      <c r="DO64" s="23"/>
      <c r="DP64" s="23"/>
      <c r="DQ64" s="23"/>
      <c r="DR64" s="23"/>
      <c r="DS64" s="23"/>
      <c r="DT64" s="23"/>
      <c r="DU64" s="23"/>
      <c r="DV64" s="23"/>
      <c r="DW64" s="23"/>
      <c r="DX64" s="23"/>
      <c r="DY64" s="23"/>
      <c r="DZ64" s="23"/>
      <c r="EA64" s="23"/>
      <c r="EB64" s="23"/>
      <c r="EC64" s="23"/>
      <c r="ED64" s="23"/>
      <c r="EE64" s="23"/>
      <c r="EF64" s="23"/>
      <c r="EG64" s="23"/>
      <c r="EH64" s="23"/>
      <c r="EI64" s="23"/>
      <c r="EJ64" s="23"/>
      <c r="EK64" s="23"/>
      <c r="EL64" s="23"/>
      <c r="EM64" s="23"/>
      <c r="EN64" s="23"/>
      <c r="EO64" s="23"/>
      <c r="EP64" s="23"/>
      <c r="EQ64" s="23"/>
      <c r="ER64" s="23"/>
      <c r="ES64" s="23"/>
      <c r="ET64" s="23"/>
      <c r="EU64" s="23"/>
      <c r="EV64" s="23"/>
      <c r="EW64" s="23"/>
      <c r="EX64" s="23"/>
      <c r="EY64" s="23"/>
      <c r="EZ64" s="23"/>
      <c r="FA64" s="23"/>
      <c r="FB64" s="23"/>
      <c r="FC64" s="23"/>
      <c r="FD64" s="23"/>
      <c r="FE64" s="23"/>
      <c r="FF64" s="23"/>
      <c r="FG64" s="23"/>
      <c r="FH64" s="23"/>
      <c r="FI64" s="23"/>
      <c r="FJ64" s="23"/>
      <c r="FK64" s="23"/>
      <c r="FL64" s="23"/>
      <c r="FM64" s="23"/>
      <c r="FN64" s="23"/>
      <c r="FO64" s="23"/>
      <c r="FP64" s="23"/>
      <c r="FQ64" s="23"/>
      <c r="FR64" s="23"/>
      <c r="FS64" s="23"/>
      <c r="FT64" s="23"/>
      <c r="FU64" s="11">
        <f>SUM(B64:FT64)</f>
        <v>0</v>
      </c>
    </row>
    <row r="65" spans="1:177" ht="16.5" x14ac:dyDescent="0.3">
      <c r="A65" s="2" t="s">
        <v>56</v>
      </c>
      <c r="B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R65" s="23"/>
      <c r="S65" s="23"/>
      <c r="T65" s="23"/>
      <c r="U65" s="23"/>
      <c r="V65" s="23"/>
      <c r="X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23"/>
      <c r="AJ65" s="23"/>
      <c r="AK65" s="23"/>
      <c r="AL65" s="23"/>
      <c r="AM65" s="23"/>
      <c r="AN65" s="23"/>
      <c r="AP65" s="23"/>
      <c r="AQ65" s="23"/>
      <c r="AR65" s="23"/>
      <c r="AS65" s="23"/>
      <c r="AT65" s="23"/>
      <c r="AU65" s="23"/>
      <c r="AV65" s="23"/>
      <c r="AW65" s="23"/>
      <c r="AX65" s="23"/>
      <c r="AY65" s="23"/>
      <c r="AZ65" s="23"/>
      <c r="BA65" s="23"/>
      <c r="BB65" s="23"/>
      <c r="BC65" s="23"/>
      <c r="BD65" s="23"/>
      <c r="BE65" s="23"/>
      <c r="BF65" s="23"/>
      <c r="BG65" s="23"/>
      <c r="BH65" s="23"/>
      <c r="BI65" s="23"/>
      <c r="BJ65" s="23"/>
      <c r="BL65" s="23"/>
      <c r="BM65" s="23"/>
      <c r="BP65" s="23"/>
      <c r="BQ65" s="23"/>
      <c r="BR65" s="23"/>
      <c r="BS65" s="23"/>
      <c r="BT65" s="23"/>
      <c r="BU65" s="23"/>
      <c r="BV65" s="23"/>
      <c r="BW65" s="23"/>
      <c r="BX65" s="23"/>
      <c r="BY65" s="23"/>
      <c r="BZ65" s="23"/>
      <c r="CA65" s="23"/>
      <c r="CB65" s="23"/>
      <c r="CC65" s="23"/>
      <c r="CD65" s="23"/>
      <c r="CE65" s="23"/>
      <c r="CF65" s="23"/>
      <c r="CG65" s="23"/>
      <c r="CH65" s="23"/>
      <c r="CI65" s="23"/>
      <c r="CJ65" s="23"/>
      <c r="CK65" s="23"/>
      <c r="CL65" s="23"/>
      <c r="CM65" s="23"/>
      <c r="CN65" s="23"/>
      <c r="CO65" s="23"/>
      <c r="CP65" s="23"/>
      <c r="CQ65" s="23"/>
      <c r="CR65" s="23"/>
      <c r="CS65" s="23"/>
      <c r="CT65" s="23"/>
      <c r="CU65" s="23"/>
      <c r="CV65" s="23"/>
      <c r="CW65" s="23"/>
      <c r="CX65" s="23"/>
      <c r="CY65" s="23"/>
      <c r="CZ65" s="23"/>
      <c r="DA65" s="23"/>
      <c r="DB65" s="23"/>
      <c r="DC65" s="23"/>
      <c r="DD65" s="23"/>
      <c r="DE65" s="23"/>
      <c r="DF65" s="23"/>
      <c r="DG65" s="23"/>
      <c r="DH65" s="23"/>
      <c r="DI65" s="23"/>
      <c r="DJ65" s="23"/>
      <c r="DK65" s="23"/>
      <c r="DL65" s="23"/>
      <c r="DM65" s="23"/>
      <c r="DN65" s="23"/>
      <c r="DO65" s="23"/>
      <c r="DP65" s="23"/>
      <c r="DQ65" s="23"/>
      <c r="DR65" s="23"/>
      <c r="DS65" s="23"/>
      <c r="DT65" s="23"/>
      <c r="DU65" s="23"/>
      <c r="DV65" s="23"/>
      <c r="DW65" s="23"/>
      <c r="DX65" s="23"/>
      <c r="DY65" s="23"/>
      <c r="DZ65" s="23"/>
      <c r="EA65" s="23"/>
      <c r="EB65" s="23"/>
      <c r="EC65" s="23"/>
      <c r="ED65" s="23"/>
      <c r="EE65" s="23"/>
      <c r="EF65" s="23"/>
      <c r="EG65" s="23"/>
      <c r="EH65" s="23"/>
      <c r="EI65" s="23"/>
      <c r="EJ65" s="23"/>
      <c r="EK65" s="23"/>
      <c r="EL65" s="23"/>
      <c r="EM65" s="23"/>
      <c r="EN65" s="23"/>
      <c r="EO65" s="23"/>
      <c r="EP65" s="23"/>
      <c r="EQ65" s="23"/>
      <c r="ER65" s="23"/>
      <c r="ES65" s="23"/>
      <c r="ET65" s="23"/>
      <c r="EU65" s="23"/>
      <c r="EV65" s="23"/>
      <c r="EW65" s="23"/>
      <c r="EX65" s="23"/>
      <c r="EY65" s="23"/>
      <c r="EZ65" s="23"/>
      <c r="FA65" s="23"/>
      <c r="FB65" s="23"/>
      <c r="FC65" s="23"/>
      <c r="FD65" s="23"/>
      <c r="FE65" s="23"/>
      <c r="FF65" s="23"/>
      <c r="FG65" s="23"/>
      <c r="FH65" s="23"/>
      <c r="FI65" s="23"/>
      <c r="FJ65" s="23"/>
      <c r="FK65" s="23"/>
      <c r="FL65" s="23"/>
      <c r="FM65" s="23"/>
      <c r="FN65" s="23"/>
      <c r="FO65" s="23"/>
      <c r="FP65" s="23"/>
      <c r="FQ65" s="23"/>
      <c r="FR65" s="23"/>
      <c r="FS65" s="23"/>
      <c r="FT65" s="23"/>
      <c r="FU65" s="11">
        <f>SUM(B65:FT65)</f>
        <v>0</v>
      </c>
    </row>
    <row r="66" spans="1:177" ht="16.5" x14ac:dyDescent="0.3">
      <c r="A66" s="2" t="s">
        <v>57</v>
      </c>
      <c r="B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  <c r="P66" s="23"/>
      <c r="R66" s="23"/>
      <c r="S66" s="23"/>
      <c r="T66" s="23"/>
      <c r="U66" s="23"/>
      <c r="V66" s="23"/>
      <c r="X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23"/>
      <c r="AJ66" s="23"/>
      <c r="AK66" s="23"/>
      <c r="AL66" s="23"/>
      <c r="AM66" s="23"/>
      <c r="AN66" s="23"/>
      <c r="AP66" s="23"/>
      <c r="AQ66" s="23"/>
      <c r="AR66" s="23"/>
      <c r="AS66" s="23"/>
      <c r="AT66" s="23"/>
      <c r="AU66" s="23"/>
      <c r="AV66" s="23"/>
      <c r="AW66" s="23"/>
      <c r="AX66" s="23"/>
      <c r="AY66" s="23"/>
      <c r="AZ66" s="23"/>
      <c r="BA66" s="23"/>
      <c r="BB66" s="23"/>
      <c r="BC66" s="23"/>
      <c r="BD66" s="23"/>
      <c r="BE66" s="23"/>
      <c r="BF66" s="23"/>
      <c r="BG66" s="23"/>
      <c r="BH66" s="23"/>
      <c r="BI66" s="23"/>
      <c r="BJ66" s="23"/>
      <c r="BL66" s="23"/>
      <c r="BM66" s="23"/>
      <c r="BP66" s="23"/>
      <c r="BQ66" s="23"/>
      <c r="BR66" s="23"/>
      <c r="BS66" s="23"/>
      <c r="BT66" s="23"/>
      <c r="BU66" s="23"/>
      <c r="BV66" s="23"/>
      <c r="BW66" s="23"/>
      <c r="BX66" s="23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  <c r="CZ66" s="23"/>
      <c r="DA66" s="23"/>
      <c r="DB66" s="23"/>
      <c r="DC66" s="23"/>
      <c r="DD66" s="23"/>
      <c r="DE66" s="23"/>
      <c r="DF66" s="23"/>
      <c r="DG66" s="23"/>
      <c r="DH66" s="23"/>
      <c r="DI66" s="23"/>
      <c r="DJ66" s="23"/>
      <c r="DK66" s="23"/>
      <c r="DL66" s="23"/>
      <c r="DM66" s="23"/>
      <c r="DN66" s="23"/>
      <c r="DO66" s="23"/>
      <c r="DP66" s="23"/>
      <c r="DQ66" s="23"/>
      <c r="DR66" s="23"/>
      <c r="DS66" s="23"/>
      <c r="DT66" s="23"/>
      <c r="DU66" s="23"/>
      <c r="DV66" s="23"/>
      <c r="DW66" s="23"/>
      <c r="DX66" s="23"/>
      <c r="DY66" s="23"/>
      <c r="DZ66" s="23"/>
      <c r="EA66" s="23"/>
      <c r="EB66" s="23"/>
      <c r="EC66" s="23"/>
      <c r="ED66" s="23"/>
      <c r="EE66" s="23"/>
      <c r="EF66" s="23"/>
      <c r="EG66" s="23"/>
      <c r="EH66" s="23"/>
      <c r="EI66" s="23"/>
      <c r="EJ66" s="23"/>
      <c r="EK66" s="23"/>
      <c r="EL66" s="23"/>
      <c r="EM66" s="23"/>
      <c r="EN66" s="23"/>
      <c r="EO66" s="23"/>
      <c r="EP66" s="23"/>
      <c r="EQ66" s="23"/>
      <c r="ER66" s="23"/>
      <c r="ES66" s="23"/>
      <c r="ET66" s="23"/>
      <c r="EU66" s="23"/>
      <c r="EV66" s="23"/>
      <c r="EW66" s="23"/>
      <c r="EX66" s="23"/>
      <c r="EY66" s="23"/>
      <c r="EZ66" s="23"/>
      <c r="FA66" s="23"/>
      <c r="FB66" s="23"/>
      <c r="FC66" s="23"/>
      <c r="FD66" s="23"/>
      <c r="FE66" s="23"/>
      <c r="FF66" s="23"/>
      <c r="FG66" s="23"/>
      <c r="FH66" s="23"/>
      <c r="FI66" s="23"/>
      <c r="FJ66" s="23"/>
      <c r="FK66" s="23"/>
      <c r="FL66" s="23"/>
      <c r="FM66" s="23"/>
      <c r="FN66" s="23"/>
      <c r="FO66" s="23"/>
      <c r="FP66" s="23"/>
      <c r="FQ66" s="23"/>
      <c r="FR66" s="23"/>
      <c r="FS66" s="23"/>
      <c r="FT66" s="23"/>
      <c r="FU66" s="11">
        <f>SUM(B66:FT66)</f>
        <v>0</v>
      </c>
    </row>
    <row r="67" spans="1:177" ht="16.5" x14ac:dyDescent="0.3">
      <c r="A67" s="2" t="s">
        <v>58</v>
      </c>
      <c r="B67" s="23"/>
      <c r="D67" s="23"/>
      <c r="E67" s="23"/>
      <c r="F67" s="23"/>
      <c r="G67" s="23"/>
      <c r="H67" s="23"/>
      <c r="I67" s="23"/>
      <c r="J67" s="23"/>
      <c r="K67" s="23"/>
      <c r="L67" s="23"/>
      <c r="M67" s="23"/>
      <c r="N67" s="23"/>
      <c r="O67" s="23"/>
      <c r="P67" s="23"/>
      <c r="R67" s="23"/>
      <c r="S67" s="23"/>
      <c r="T67" s="23"/>
      <c r="U67" s="23"/>
      <c r="V67" s="23"/>
      <c r="X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23"/>
      <c r="AJ67" s="23"/>
      <c r="AK67" s="23"/>
      <c r="AL67" s="23"/>
      <c r="AM67" s="23"/>
      <c r="AN67" s="23"/>
      <c r="AP67" s="23"/>
      <c r="AQ67" s="23"/>
      <c r="AR67" s="23"/>
      <c r="AS67" s="23"/>
      <c r="AT67" s="23"/>
      <c r="AU67" s="23"/>
      <c r="AV67" s="23"/>
      <c r="AW67" s="23"/>
      <c r="AX67" s="23"/>
      <c r="AY67" s="23"/>
      <c r="AZ67" s="23"/>
      <c r="BA67" s="23"/>
      <c r="BB67" s="23"/>
      <c r="BC67" s="23"/>
      <c r="BD67" s="23"/>
      <c r="BE67" s="23"/>
      <c r="BF67" s="23"/>
      <c r="BG67" s="23"/>
      <c r="BH67" s="23"/>
      <c r="BI67" s="23"/>
      <c r="BJ67" s="23"/>
      <c r="BL67" s="23"/>
      <c r="BM67" s="23"/>
      <c r="BP67" s="23"/>
      <c r="BQ67" s="23"/>
      <c r="BR67" s="23"/>
      <c r="BS67" s="23"/>
      <c r="BT67" s="23"/>
      <c r="BU67" s="23"/>
      <c r="BV67" s="23"/>
      <c r="BW67" s="23"/>
      <c r="BX67" s="23"/>
      <c r="BY67" s="23"/>
      <c r="BZ67" s="23"/>
      <c r="CA67" s="23"/>
      <c r="CB67" s="23"/>
      <c r="CC67" s="23"/>
      <c r="CD67" s="23"/>
      <c r="CE67" s="23"/>
      <c r="CF67" s="23"/>
      <c r="CG67" s="23"/>
      <c r="CH67" s="23"/>
      <c r="CI67" s="23"/>
      <c r="CJ67" s="23"/>
      <c r="CK67" s="23"/>
      <c r="CL67" s="23"/>
      <c r="CM67" s="23"/>
      <c r="CN67" s="23"/>
      <c r="CO67" s="23"/>
      <c r="CP67" s="23"/>
      <c r="CQ67" s="23"/>
      <c r="CR67" s="23"/>
      <c r="CS67" s="23"/>
      <c r="CT67" s="23"/>
      <c r="CU67" s="23"/>
      <c r="CV67" s="23"/>
      <c r="CW67" s="23"/>
      <c r="CX67" s="23"/>
      <c r="CY67" s="23"/>
      <c r="CZ67" s="23"/>
      <c r="DA67" s="23"/>
      <c r="DB67" s="23"/>
      <c r="DC67" s="23"/>
      <c r="DD67" s="23"/>
      <c r="DE67" s="23"/>
      <c r="DF67" s="23"/>
      <c r="DG67" s="23"/>
      <c r="DH67" s="23"/>
      <c r="DI67" s="23"/>
      <c r="DJ67" s="23"/>
      <c r="DK67" s="23"/>
      <c r="DL67" s="23"/>
      <c r="DM67" s="23"/>
      <c r="DN67" s="23"/>
      <c r="DO67" s="23"/>
      <c r="DP67" s="23"/>
      <c r="DQ67" s="23"/>
      <c r="DR67" s="23"/>
      <c r="DS67" s="23"/>
      <c r="DT67" s="23"/>
      <c r="DU67" s="23"/>
      <c r="DV67" s="23"/>
      <c r="DW67" s="23"/>
      <c r="DX67" s="23"/>
      <c r="DY67" s="23"/>
      <c r="DZ67" s="23"/>
      <c r="EA67" s="23"/>
      <c r="EB67" s="23"/>
      <c r="EC67" s="23"/>
      <c r="ED67" s="23"/>
      <c r="EE67" s="23"/>
      <c r="EF67" s="23"/>
      <c r="EG67" s="23"/>
      <c r="EH67" s="23"/>
      <c r="EI67" s="23"/>
      <c r="EJ67" s="23"/>
      <c r="EK67" s="23"/>
      <c r="EL67" s="23"/>
      <c r="EM67" s="23"/>
      <c r="EN67" s="23"/>
      <c r="EO67" s="23"/>
      <c r="EP67" s="23"/>
      <c r="EQ67" s="23"/>
      <c r="ER67" s="23"/>
      <c r="ES67" s="23"/>
      <c r="ET67" s="23"/>
      <c r="EU67" s="23"/>
      <c r="EV67" s="23"/>
      <c r="EW67" s="23"/>
      <c r="EX67" s="23"/>
      <c r="EY67" s="23"/>
      <c r="EZ67" s="23"/>
      <c r="FA67" s="23"/>
      <c r="FB67" s="23"/>
      <c r="FC67" s="23"/>
      <c r="FD67" s="23"/>
      <c r="FE67" s="23"/>
      <c r="FF67" s="23"/>
      <c r="FG67" s="23"/>
      <c r="FH67" s="23"/>
      <c r="FI67" s="23"/>
      <c r="FJ67" s="23"/>
      <c r="FK67" s="23"/>
      <c r="FL67" s="23"/>
      <c r="FM67" s="23"/>
      <c r="FN67" s="23"/>
      <c r="FO67" s="23"/>
      <c r="FP67" s="23"/>
      <c r="FQ67" s="23"/>
      <c r="FR67" s="23"/>
      <c r="FS67" s="23"/>
      <c r="FT67" s="23"/>
      <c r="FU67" s="11">
        <f>SUM(B67:FT67)</f>
        <v>0</v>
      </c>
    </row>
    <row r="68" spans="1:177" ht="16.5" x14ac:dyDescent="0.3">
      <c r="A68" s="2" t="s">
        <v>59</v>
      </c>
      <c r="B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R68" s="23"/>
      <c r="S68" s="23"/>
      <c r="T68" s="23"/>
      <c r="U68" s="23"/>
      <c r="V68" s="23"/>
      <c r="X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23"/>
      <c r="AJ68" s="23"/>
      <c r="AK68" s="23"/>
      <c r="AL68" s="23"/>
      <c r="AM68" s="23"/>
      <c r="AN68" s="23"/>
      <c r="AP68" s="23"/>
      <c r="AQ68" s="23"/>
      <c r="AR68" s="23"/>
      <c r="AS68" s="23"/>
      <c r="AT68" s="23"/>
      <c r="AU68" s="23"/>
      <c r="AV68" s="23"/>
      <c r="AW68" s="23"/>
      <c r="AX68" s="23"/>
      <c r="AY68" s="23"/>
      <c r="AZ68" s="23"/>
      <c r="BA68" s="23"/>
      <c r="BB68" s="23"/>
      <c r="BC68" s="23"/>
      <c r="BD68" s="23"/>
      <c r="BE68" s="23"/>
      <c r="BF68" s="23"/>
      <c r="BG68" s="23"/>
      <c r="BH68" s="23"/>
      <c r="BI68" s="23"/>
      <c r="BJ68" s="23"/>
      <c r="BL68" s="23"/>
      <c r="BM68" s="23"/>
      <c r="BP68" s="23"/>
      <c r="BQ68" s="23"/>
      <c r="BR68" s="23"/>
      <c r="BS68" s="23"/>
      <c r="BT68" s="23"/>
      <c r="BU68" s="23"/>
      <c r="BV68" s="23"/>
      <c r="BW68" s="23"/>
      <c r="BX68" s="23"/>
      <c r="BY68" s="23"/>
      <c r="BZ68" s="23"/>
      <c r="CA68" s="23"/>
      <c r="CB68" s="23"/>
      <c r="CC68" s="23"/>
      <c r="CD68" s="23"/>
      <c r="CE68" s="23"/>
      <c r="CF68" s="23"/>
      <c r="CG68" s="23"/>
      <c r="CH68" s="23"/>
      <c r="CI68" s="23"/>
      <c r="CJ68" s="23"/>
      <c r="CK68" s="23"/>
      <c r="CL68" s="23"/>
      <c r="CM68" s="23"/>
      <c r="CN68" s="23"/>
      <c r="CO68" s="23"/>
      <c r="CP68" s="23"/>
      <c r="CQ68" s="23"/>
      <c r="CR68" s="23"/>
      <c r="CS68" s="23"/>
      <c r="CT68" s="23"/>
      <c r="CU68" s="23"/>
      <c r="CV68" s="23"/>
      <c r="CW68" s="23"/>
      <c r="CX68" s="23"/>
      <c r="CY68" s="23"/>
      <c r="CZ68" s="23"/>
      <c r="DA68" s="23"/>
      <c r="DB68" s="23"/>
      <c r="DC68" s="23"/>
      <c r="DD68" s="23"/>
      <c r="DE68" s="23"/>
      <c r="DF68" s="23"/>
      <c r="DG68" s="23"/>
      <c r="DH68" s="23"/>
      <c r="DI68" s="23"/>
      <c r="DJ68" s="23"/>
      <c r="DK68" s="23"/>
      <c r="DL68" s="23"/>
      <c r="DM68" s="23"/>
      <c r="DN68" s="23"/>
      <c r="DO68" s="23"/>
      <c r="DP68" s="23"/>
      <c r="DQ68" s="23"/>
      <c r="DR68" s="23"/>
      <c r="DS68" s="23"/>
      <c r="DT68" s="23"/>
      <c r="DU68" s="23"/>
      <c r="DV68" s="23"/>
      <c r="DW68" s="23"/>
      <c r="DX68" s="23"/>
      <c r="DY68" s="23"/>
      <c r="DZ68" s="23"/>
      <c r="EA68" s="23"/>
      <c r="EB68" s="23"/>
      <c r="EC68" s="23"/>
      <c r="ED68" s="23"/>
      <c r="EE68" s="23"/>
      <c r="EF68" s="23"/>
      <c r="EG68" s="23"/>
      <c r="EH68" s="23"/>
      <c r="EI68" s="23"/>
      <c r="EJ68" s="23"/>
      <c r="EK68" s="23"/>
      <c r="EL68" s="23"/>
      <c r="EM68" s="23"/>
      <c r="EN68" s="23"/>
      <c r="EO68" s="23"/>
      <c r="EP68" s="23"/>
      <c r="EQ68" s="23"/>
      <c r="ER68" s="23"/>
      <c r="ES68" s="23"/>
      <c r="ET68" s="23"/>
      <c r="EU68" s="23"/>
      <c r="EV68" s="23"/>
      <c r="EW68" s="23"/>
      <c r="EX68" s="23"/>
      <c r="EY68" s="23"/>
      <c r="EZ68" s="23"/>
      <c r="FA68" s="23"/>
      <c r="FB68" s="23"/>
      <c r="FC68" s="23"/>
      <c r="FD68" s="23"/>
      <c r="FE68" s="23"/>
      <c r="FF68" s="23"/>
      <c r="FG68" s="23"/>
      <c r="FH68" s="23"/>
      <c r="FI68" s="23"/>
      <c r="FJ68" s="23"/>
      <c r="FK68" s="23"/>
      <c r="FL68" s="23"/>
      <c r="FM68" s="23"/>
      <c r="FN68" s="23"/>
      <c r="FO68" s="23"/>
      <c r="FP68" s="23"/>
      <c r="FQ68" s="23"/>
      <c r="FR68" s="23"/>
      <c r="FS68" s="23"/>
      <c r="FT68" s="23"/>
      <c r="FU68" s="11">
        <f>SUM(B68:FT68)</f>
        <v>0</v>
      </c>
    </row>
    <row r="69" spans="1:177" ht="16.5" x14ac:dyDescent="0.3">
      <c r="A69" s="2" t="s">
        <v>60</v>
      </c>
      <c r="B69" s="23">
        <v>1</v>
      </c>
      <c r="C69" s="12">
        <v>1</v>
      </c>
      <c r="D69" s="23">
        <v>1</v>
      </c>
      <c r="E69" s="23">
        <v>1</v>
      </c>
      <c r="F69" s="23">
        <v>1</v>
      </c>
      <c r="G69" s="23">
        <v>1</v>
      </c>
      <c r="H69" s="23"/>
      <c r="I69" s="23">
        <v>1</v>
      </c>
      <c r="J69" s="23"/>
      <c r="K69" s="23">
        <v>1</v>
      </c>
      <c r="L69" s="23"/>
      <c r="M69" s="23">
        <v>1</v>
      </c>
      <c r="N69" s="23"/>
      <c r="O69" s="23">
        <v>1</v>
      </c>
      <c r="P69" s="23"/>
      <c r="Q69" s="12">
        <v>1</v>
      </c>
      <c r="R69" s="23"/>
      <c r="S69" s="23">
        <v>1</v>
      </c>
      <c r="T69" s="23"/>
      <c r="U69" s="23"/>
      <c r="V69" s="23"/>
      <c r="X69" s="23"/>
      <c r="Y69" s="23">
        <v>1</v>
      </c>
      <c r="Z69" s="23"/>
      <c r="AA69" s="23">
        <v>1</v>
      </c>
      <c r="AB69" s="23"/>
      <c r="AC69" s="23"/>
      <c r="AD69" s="23"/>
      <c r="AE69" s="23"/>
      <c r="AF69" s="23"/>
      <c r="AG69" s="23">
        <v>1</v>
      </c>
      <c r="AH69" s="23"/>
      <c r="AI69" s="23"/>
      <c r="AJ69" s="23"/>
      <c r="AK69" s="23"/>
      <c r="AL69" s="23"/>
      <c r="AM69" s="23"/>
      <c r="AN69" s="23"/>
      <c r="AP69" s="23"/>
      <c r="AQ69" s="23"/>
      <c r="AR69" s="23"/>
      <c r="AS69" s="23"/>
      <c r="AT69" s="23"/>
      <c r="AU69" s="23">
        <v>1</v>
      </c>
      <c r="AV69" s="23"/>
      <c r="AW69" s="23"/>
      <c r="AX69" s="23"/>
      <c r="AY69" s="23"/>
      <c r="AZ69" s="23"/>
      <c r="BA69" s="23"/>
      <c r="BB69" s="23"/>
      <c r="BC69" s="23"/>
      <c r="BD69" s="23"/>
      <c r="BE69" s="23"/>
      <c r="BF69" s="23"/>
      <c r="BG69" s="23"/>
      <c r="BH69" s="23"/>
      <c r="BI69" s="23"/>
      <c r="BJ69" s="23"/>
      <c r="BL69" s="23"/>
      <c r="BM69" s="23"/>
      <c r="BP69" s="23"/>
      <c r="BQ69" s="23"/>
      <c r="BR69" s="23"/>
      <c r="BS69" s="23"/>
      <c r="BT69" s="23"/>
      <c r="BU69" s="23"/>
      <c r="BV69" s="23"/>
      <c r="BW69" s="23"/>
      <c r="BX69" s="23"/>
      <c r="BY69" s="23"/>
      <c r="BZ69" s="23"/>
      <c r="CA69" s="23"/>
      <c r="CB69" s="23"/>
      <c r="CC69" s="23"/>
      <c r="CD69" s="23"/>
      <c r="CE69" s="23"/>
      <c r="CF69" s="23"/>
      <c r="CG69" s="23"/>
      <c r="CH69" s="23"/>
      <c r="CI69" s="23"/>
      <c r="CJ69" s="23"/>
      <c r="CK69" s="23"/>
      <c r="CL69" s="23"/>
      <c r="CM69" s="23"/>
      <c r="CN69" s="23"/>
      <c r="CO69" s="23"/>
      <c r="CP69" s="23"/>
      <c r="CQ69" s="23"/>
      <c r="CR69" s="23"/>
      <c r="CS69" s="23"/>
      <c r="CT69" s="23"/>
      <c r="CU69" s="23"/>
      <c r="CV69" s="23"/>
      <c r="CW69" s="23"/>
      <c r="CX69" s="23"/>
      <c r="CY69" s="23"/>
      <c r="CZ69" s="23"/>
      <c r="DA69" s="23"/>
      <c r="DB69" s="23"/>
      <c r="DC69" s="23"/>
      <c r="DD69" s="23"/>
      <c r="DE69" s="23"/>
      <c r="DF69" s="23"/>
      <c r="DG69" s="23"/>
      <c r="DH69" s="23"/>
      <c r="DI69" s="23"/>
      <c r="DJ69" s="23"/>
      <c r="DK69" s="23"/>
      <c r="DL69" s="23"/>
      <c r="DM69" s="23"/>
      <c r="DN69" s="23"/>
      <c r="DO69" s="23"/>
      <c r="DP69" s="23"/>
      <c r="DQ69" s="23"/>
      <c r="DR69" s="23"/>
      <c r="DS69" s="23"/>
      <c r="DT69" s="23"/>
      <c r="DU69" s="23"/>
      <c r="DV69" s="23"/>
      <c r="DW69" s="23"/>
      <c r="DX69" s="23"/>
      <c r="DY69" s="23"/>
      <c r="DZ69" s="23"/>
      <c r="EA69" s="23"/>
      <c r="EB69" s="23"/>
      <c r="EC69" s="23"/>
      <c r="ED69" s="23"/>
      <c r="EE69" s="23"/>
      <c r="EF69" s="23"/>
      <c r="EG69" s="23"/>
      <c r="EH69" s="23"/>
      <c r="EI69" s="23"/>
      <c r="EJ69" s="23"/>
      <c r="EK69" s="23"/>
      <c r="EL69" s="23"/>
      <c r="EM69" s="23"/>
      <c r="EN69" s="23"/>
      <c r="EO69" s="23"/>
      <c r="EP69" s="23"/>
      <c r="EQ69" s="23"/>
      <c r="ER69" s="23"/>
      <c r="ES69" s="23"/>
      <c r="ET69" s="23"/>
      <c r="EU69" s="23"/>
      <c r="EV69" s="23"/>
      <c r="EW69" s="23"/>
      <c r="EX69" s="23"/>
      <c r="EY69" s="23"/>
      <c r="EZ69" s="23"/>
      <c r="FA69" s="23"/>
      <c r="FB69" s="23"/>
      <c r="FC69" s="23"/>
      <c r="FD69" s="23"/>
      <c r="FE69" s="23"/>
      <c r="FF69" s="23"/>
      <c r="FG69" s="23"/>
      <c r="FH69" s="23"/>
      <c r="FI69" s="23"/>
      <c r="FJ69" s="23"/>
      <c r="FK69" s="23"/>
      <c r="FL69" s="23"/>
      <c r="FM69" s="23"/>
      <c r="FN69" s="23"/>
      <c r="FO69" s="23"/>
      <c r="FP69" s="23"/>
      <c r="FQ69" s="23"/>
      <c r="FR69" s="23"/>
      <c r="FS69" s="23"/>
      <c r="FT69" s="23"/>
      <c r="FU69" s="11">
        <f>SUM(B69:FT69)</f>
        <v>16</v>
      </c>
    </row>
    <row r="70" spans="1:177" ht="16.5" x14ac:dyDescent="0.3">
      <c r="A70" s="2" t="s">
        <v>61</v>
      </c>
      <c r="B70" s="23">
        <v>1</v>
      </c>
      <c r="D70" s="23"/>
      <c r="E70" s="23"/>
      <c r="F70" s="23"/>
      <c r="G70" s="23"/>
      <c r="H70" s="23"/>
      <c r="I70" s="23"/>
      <c r="J70" s="23"/>
      <c r="K70" s="23"/>
      <c r="L70" s="23"/>
      <c r="M70" s="23">
        <v>1</v>
      </c>
      <c r="N70" s="23"/>
      <c r="O70" s="23"/>
      <c r="P70" s="23"/>
      <c r="R70" s="23"/>
      <c r="S70" s="23"/>
      <c r="T70" s="23"/>
      <c r="U70" s="23"/>
      <c r="V70" s="23"/>
      <c r="X70" s="23"/>
      <c r="Y70" s="23">
        <v>1</v>
      </c>
      <c r="Z70" s="23"/>
      <c r="AA70" s="23"/>
      <c r="AB70" s="23"/>
      <c r="AC70" s="23"/>
      <c r="AD70" s="23"/>
      <c r="AE70" s="23"/>
      <c r="AF70" s="23"/>
      <c r="AG70" s="23">
        <v>1</v>
      </c>
      <c r="AH70" s="23"/>
      <c r="AI70" s="23"/>
      <c r="AJ70" s="23"/>
      <c r="AK70" s="23"/>
      <c r="AL70" s="23"/>
      <c r="AM70" s="23">
        <v>1</v>
      </c>
      <c r="AN70" s="23"/>
      <c r="AP70" s="23"/>
      <c r="AQ70" s="23"/>
      <c r="AR70" s="23"/>
      <c r="AS70" s="23"/>
      <c r="AT70" s="23"/>
      <c r="AU70" s="23"/>
      <c r="AV70" s="23"/>
      <c r="AW70" s="23"/>
      <c r="AX70" s="23"/>
      <c r="AY70" s="23"/>
      <c r="AZ70" s="23"/>
      <c r="BA70" s="23"/>
      <c r="BB70" s="23"/>
      <c r="BC70" s="23"/>
      <c r="BD70" s="23"/>
      <c r="BE70" s="23"/>
      <c r="BF70" s="23"/>
      <c r="BG70" s="23"/>
      <c r="BH70" s="23"/>
      <c r="BI70" s="23"/>
      <c r="BJ70" s="23"/>
      <c r="BL70" s="23"/>
      <c r="BM70" s="23"/>
      <c r="BP70" s="23"/>
      <c r="BQ70" s="23"/>
      <c r="BR70" s="23"/>
      <c r="BS70" s="23"/>
      <c r="BT70" s="23"/>
      <c r="BU70" s="23"/>
      <c r="BV70" s="23"/>
      <c r="BW70" s="23"/>
      <c r="BX70" s="23"/>
      <c r="BY70" s="23"/>
      <c r="BZ70" s="23"/>
      <c r="CA70" s="23"/>
      <c r="CB70" s="23"/>
      <c r="CC70" s="23"/>
      <c r="CD70" s="23"/>
      <c r="CE70" s="23"/>
      <c r="CF70" s="23"/>
      <c r="CG70" s="23"/>
      <c r="CH70" s="23"/>
      <c r="CI70" s="23"/>
      <c r="CJ70" s="23"/>
      <c r="CK70" s="23"/>
      <c r="CL70" s="23"/>
      <c r="CM70" s="23"/>
      <c r="CN70" s="23"/>
      <c r="CO70" s="23"/>
      <c r="CP70" s="23"/>
      <c r="CQ70" s="23"/>
      <c r="CR70" s="23"/>
      <c r="CS70" s="23"/>
      <c r="CT70" s="23"/>
      <c r="CU70" s="23"/>
      <c r="CV70" s="23"/>
      <c r="CW70" s="23"/>
      <c r="CX70" s="23"/>
      <c r="CY70" s="23"/>
      <c r="CZ70" s="23"/>
      <c r="DA70" s="23"/>
      <c r="DB70" s="23"/>
      <c r="DC70" s="23"/>
      <c r="DD70" s="23"/>
      <c r="DE70" s="23"/>
      <c r="DF70" s="23"/>
      <c r="DG70" s="23"/>
      <c r="DH70" s="23"/>
      <c r="DI70" s="23"/>
      <c r="DJ70" s="23"/>
      <c r="DK70" s="23"/>
      <c r="DL70" s="23"/>
      <c r="DM70" s="23"/>
      <c r="DN70" s="23"/>
      <c r="DO70" s="23"/>
      <c r="DP70" s="23"/>
      <c r="DQ70" s="23"/>
      <c r="DR70" s="23"/>
      <c r="DS70" s="23"/>
      <c r="DT70" s="23"/>
      <c r="DU70" s="23"/>
      <c r="DV70" s="23"/>
      <c r="DW70" s="23"/>
      <c r="DX70" s="23"/>
      <c r="DY70" s="23"/>
      <c r="DZ70" s="23"/>
      <c r="EA70" s="23"/>
      <c r="EB70" s="23"/>
      <c r="EC70" s="23"/>
      <c r="ED70" s="23"/>
      <c r="EE70" s="23"/>
      <c r="EF70" s="23"/>
      <c r="EG70" s="23"/>
      <c r="EH70" s="23"/>
      <c r="EI70" s="23"/>
      <c r="EJ70" s="23"/>
      <c r="EK70" s="23"/>
      <c r="EL70" s="23"/>
      <c r="EM70" s="23"/>
      <c r="EN70" s="23"/>
      <c r="EO70" s="23"/>
      <c r="EP70" s="23"/>
      <c r="EQ70" s="23"/>
      <c r="ER70" s="23"/>
      <c r="ES70" s="23"/>
      <c r="ET70" s="23"/>
      <c r="EU70" s="23"/>
      <c r="EV70" s="23"/>
      <c r="EW70" s="23"/>
      <c r="EX70" s="23"/>
      <c r="EY70" s="23"/>
      <c r="EZ70" s="23"/>
      <c r="FA70" s="23"/>
      <c r="FB70" s="23"/>
      <c r="FC70" s="23"/>
      <c r="FD70" s="23"/>
      <c r="FE70" s="23"/>
      <c r="FF70" s="23"/>
      <c r="FG70" s="23"/>
      <c r="FH70" s="23"/>
      <c r="FI70" s="23"/>
      <c r="FJ70" s="23"/>
      <c r="FK70" s="23"/>
      <c r="FL70" s="23"/>
      <c r="FM70" s="23"/>
      <c r="FN70" s="23"/>
      <c r="FO70" s="23"/>
      <c r="FP70" s="23"/>
      <c r="FQ70" s="23"/>
      <c r="FR70" s="23"/>
      <c r="FS70" s="23"/>
      <c r="FT70" s="23"/>
      <c r="FU70" s="11">
        <f>SUM(B70:FT70)</f>
        <v>5</v>
      </c>
    </row>
    <row r="71" spans="1:177" ht="16.5" x14ac:dyDescent="0.3">
      <c r="A71" s="2" t="s">
        <v>62</v>
      </c>
      <c r="B71" s="23"/>
      <c r="D71" s="23"/>
      <c r="E71" s="23"/>
      <c r="F71" s="23"/>
      <c r="G71" s="23">
        <v>1</v>
      </c>
      <c r="H71" s="23">
        <v>1</v>
      </c>
      <c r="I71" s="23"/>
      <c r="J71" s="23"/>
      <c r="K71" s="23"/>
      <c r="L71" s="23"/>
      <c r="M71" s="23"/>
      <c r="N71" s="23"/>
      <c r="O71" s="23">
        <v>1</v>
      </c>
      <c r="P71" s="23"/>
      <c r="R71" s="23"/>
      <c r="S71" s="23"/>
      <c r="T71" s="23"/>
      <c r="U71" s="23"/>
      <c r="V71" s="23"/>
      <c r="X71" s="23"/>
      <c r="Y71" s="23"/>
      <c r="Z71" s="23"/>
      <c r="AA71" s="23">
        <v>1</v>
      </c>
      <c r="AB71" s="23"/>
      <c r="AC71" s="23"/>
      <c r="AD71" s="23"/>
      <c r="AE71" s="23"/>
      <c r="AF71" s="23"/>
      <c r="AG71" s="23"/>
      <c r="AH71" s="23"/>
      <c r="AI71" s="23"/>
      <c r="AJ71" s="23"/>
      <c r="AK71" s="23"/>
      <c r="AL71" s="23"/>
      <c r="AM71" s="23"/>
      <c r="AN71" s="23"/>
      <c r="AP71" s="23"/>
      <c r="AQ71" s="23"/>
      <c r="AR71" s="23"/>
      <c r="AS71" s="23"/>
      <c r="AT71" s="23"/>
      <c r="AU71" s="23"/>
      <c r="AV71" s="23"/>
      <c r="AW71" s="23"/>
      <c r="AX71" s="23"/>
      <c r="AY71" s="23"/>
      <c r="AZ71" s="23"/>
      <c r="BA71" s="23"/>
      <c r="BB71" s="23">
        <v>1</v>
      </c>
      <c r="BC71" s="23"/>
      <c r="BD71" s="23"/>
      <c r="BE71" s="23"/>
      <c r="BF71" s="23"/>
      <c r="BG71" s="23"/>
      <c r="BH71" s="23"/>
      <c r="BI71" s="23"/>
      <c r="BJ71" s="23"/>
      <c r="BL71" s="23"/>
      <c r="BM71" s="23"/>
      <c r="BP71" s="23"/>
      <c r="BQ71" s="23"/>
      <c r="BR71" s="23"/>
      <c r="BS71" s="23"/>
      <c r="BT71" s="23"/>
      <c r="BU71" s="23"/>
      <c r="BV71" s="23"/>
      <c r="BW71" s="23"/>
      <c r="BX71" s="23"/>
      <c r="BY71" s="23"/>
      <c r="BZ71" s="23"/>
      <c r="CA71" s="23"/>
      <c r="CB71" s="23"/>
      <c r="CC71" s="23"/>
      <c r="CD71" s="23"/>
      <c r="CE71" s="23"/>
      <c r="CF71" s="23"/>
      <c r="CG71" s="23"/>
      <c r="CH71" s="23"/>
      <c r="CI71" s="23"/>
      <c r="CJ71" s="23"/>
      <c r="CK71" s="23"/>
      <c r="CL71" s="23"/>
      <c r="CM71" s="23"/>
      <c r="CN71" s="23"/>
      <c r="CO71" s="23"/>
      <c r="CP71" s="23"/>
      <c r="CQ71" s="23"/>
      <c r="CR71" s="23"/>
      <c r="CS71" s="23"/>
      <c r="CT71" s="23"/>
      <c r="CU71" s="23"/>
      <c r="CV71" s="23"/>
      <c r="CW71" s="23"/>
      <c r="CX71" s="23"/>
      <c r="CY71" s="23"/>
      <c r="CZ71" s="23"/>
      <c r="DA71" s="23"/>
      <c r="DB71" s="23"/>
      <c r="DC71" s="23"/>
      <c r="DD71" s="23"/>
      <c r="DE71" s="23"/>
      <c r="DF71" s="23"/>
      <c r="DG71" s="23"/>
      <c r="DH71" s="23"/>
      <c r="DI71" s="23"/>
      <c r="DJ71" s="23"/>
      <c r="DK71" s="23"/>
      <c r="DL71" s="23"/>
      <c r="DM71" s="23"/>
      <c r="DN71" s="23"/>
      <c r="DO71" s="23"/>
      <c r="DP71" s="23"/>
      <c r="DQ71" s="23"/>
      <c r="DR71" s="23"/>
      <c r="DS71" s="23"/>
      <c r="DT71" s="23"/>
      <c r="DU71" s="23"/>
      <c r="DV71" s="23"/>
      <c r="DW71" s="23"/>
      <c r="DX71" s="23"/>
      <c r="DY71" s="23"/>
      <c r="DZ71" s="23"/>
      <c r="EA71" s="23"/>
      <c r="EB71" s="23"/>
      <c r="EC71" s="23"/>
      <c r="ED71" s="23"/>
      <c r="EE71" s="23"/>
      <c r="EF71" s="23"/>
      <c r="EG71" s="23"/>
      <c r="EH71" s="23"/>
      <c r="EI71" s="23"/>
      <c r="EJ71" s="23"/>
      <c r="EK71" s="23"/>
      <c r="EL71" s="23"/>
      <c r="EM71" s="23"/>
      <c r="EN71" s="23"/>
      <c r="EO71" s="23"/>
      <c r="EP71" s="23"/>
      <c r="EQ71" s="23"/>
      <c r="ER71" s="23"/>
      <c r="ES71" s="23"/>
      <c r="ET71" s="23"/>
      <c r="EU71" s="23"/>
      <c r="EV71" s="23"/>
      <c r="EW71" s="23"/>
      <c r="EX71" s="23"/>
      <c r="EY71" s="23"/>
      <c r="EZ71" s="23"/>
      <c r="FA71" s="23"/>
      <c r="FB71" s="23"/>
      <c r="FC71" s="23"/>
      <c r="FD71" s="23"/>
      <c r="FE71" s="23"/>
      <c r="FF71" s="23"/>
      <c r="FG71" s="23"/>
      <c r="FH71" s="23"/>
      <c r="FI71" s="23"/>
      <c r="FJ71" s="23"/>
      <c r="FK71" s="23"/>
      <c r="FL71" s="23"/>
      <c r="FM71" s="23"/>
      <c r="FN71" s="23"/>
      <c r="FO71" s="23"/>
      <c r="FP71" s="23"/>
      <c r="FQ71" s="23"/>
      <c r="FR71" s="23"/>
      <c r="FS71" s="23"/>
      <c r="FT71" s="23"/>
      <c r="FU71" s="11">
        <f>SUM(B71:FT71)</f>
        <v>5</v>
      </c>
    </row>
    <row r="72" spans="1:177" ht="16.5" x14ac:dyDescent="0.3">
      <c r="A72" s="2" t="s">
        <v>63</v>
      </c>
      <c r="B72" s="23">
        <v>1</v>
      </c>
      <c r="C72" s="12">
        <v>1</v>
      </c>
      <c r="D72" s="23">
        <v>1</v>
      </c>
      <c r="E72" s="23"/>
      <c r="F72" s="23"/>
      <c r="G72" s="23">
        <v>1</v>
      </c>
      <c r="H72" s="23"/>
      <c r="I72" s="23"/>
      <c r="J72" s="23"/>
      <c r="K72" s="23"/>
      <c r="L72" s="23"/>
      <c r="M72" s="23"/>
      <c r="N72" s="23">
        <v>1</v>
      </c>
      <c r="O72" s="23">
        <v>1</v>
      </c>
      <c r="P72" s="23"/>
      <c r="R72" s="23"/>
      <c r="S72" s="23"/>
      <c r="T72" s="23">
        <v>1</v>
      </c>
      <c r="U72" s="23"/>
      <c r="V72" s="23"/>
      <c r="X72" s="23"/>
      <c r="Y72" s="23">
        <v>1</v>
      </c>
      <c r="Z72" s="23"/>
      <c r="AA72" s="23"/>
      <c r="AB72" s="23"/>
      <c r="AC72" s="23"/>
      <c r="AD72" s="23"/>
      <c r="AE72" s="23"/>
      <c r="AF72" s="23"/>
      <c r="AG72" s="23"/>
      <c r="AH72" s="23"/>
      <c r="AI72" s="23"/>
      <c r="AJ72" s="23"/>
      <c r="AK72" s="23"/>
      <c r="AL72" s="23"/>
      <c r="AM72" s="23"/>
      <c r="AN72" s="23"/>
      <c r="AP72" s="23"/>
      <c r="AQ72" s="23"/>
      <c r="AR72" s="23">
        <v>1</v>
      </c>
      <c r="AS72" s="23"/>
      <c r="AT72" s="23"/>
      <c r="AU72" s="23"/>
      <c r="AV72" s="23"/>
      <c r="AW72" s="23"/>
      <c r="AX72" s="23"/>
      <c r="AY72" s="23">
        <v>1</v>
      </c>
      <c r="AZ72" s="23"/>
      <c r="BA72" s="23"/>
      <c r="BB72" s="23"/>
      <c r="BC72" s="23"/>
      <c r="BD72" s="23"/>
      <c r="BE72" s="23"/>
      <c r="BF72" s="23"/>
      <c r="BG72" s="23"/>
      <c r="BH72" s="23"/>
      <c r="BI72" s="23"/>
      <c r="BJ72" s="23"/>
      <c r="BL72" s="23"/>
      <c r="BM72" s="23"/>
      <c r="BP72" s="23"/>
      <c r="BQ72" s="23"/>
      <c r="BR72" s="23"/>
      <c r="BS72" s="23"/>
      <c r="BT72" s="23"/>
      <c r="BU72" s="23"/>
      <c r="BV72" s="23"/>
      <c r="BW72" s="23"/>
      <c r="BX72" s="23"/>
      <c r="BY72" s="23"/>
      <c r="BZ72" s="23"/>
      <c r="CA72" s="23"/>
      <c r="CB72" s="23"/>
      <c r="CC72" s="23"/>
      <c r="CD72" s="23"/>
      <c r="CE72" s="23"/>
      <c r="CF72" s="23"/>
      <c r="CG72" s="23"/>
      <c r="CH72" s="23"/>
      <c r="CI72" s="23"/>
      <c r="CJ72" s="23"/>
      <c r="CK72" s="23"/>
      <c r="CL72" s="23"/>
      <c r="CM72" s="23"/>
      <c r="CN72" s="23"/>
      <c r="CO72" s="23"/>
      <c r="CP72" s="23"/>
      <c r="CQ72" s="23"/>
      <c r="CR72" s="23"/>
      <c r="CS72" s="23"/>
      <c r="CT72" s="23"/>
      <c r="CU72" s="23"/>
      <c r="CV72" s="23"/>
      <c r="CW72" s="23"/>
      <c r="CX72" s="23"/>
      <c r="CY72" s="23"/>
      <c r="CZ72" s="23"/>
      <c r="DA72" s="23"/>
      <c r="DB72" s="23"/>
      <c r="DC72" s="23"/>
      <c r="DD72" s="23"/>
      <c r="DE72" s="23"/>
      <c r="DF72" s="23"/>
      <c r="DG72" s="23"/>
      <c r="DH72" s="23"/>
      <c r="DI72" s="23"/>
      <c r="DJ72" s="23"/>
      <c r="DK72" s="23"/>
      <c r="DL72" s="23"/>
      <c r="DM72" s="23"/>
      <c r="DN72" s="23"/>
      <c r="DO72" s="23"/>
      <c r="DP72" s="23"/>
      <c r="DQ72" s="23"/>
      <c r="DR72" s="23"/>
      <c r="DS72" s="23"/>
      <c r="DT72" s="23"/>
      <c r="DU72" s="23"/>
      <c r="DV72" s="23"/>
      <c r="DW72" s="23"/>
      <c r="DX72" s="23"/>
      <c r="DY72" s="23"/>
      <c r="DZ72" s="23"/>
      <c r="EA72" s="23"/>
      <c r="EB72" s="23"/>
      <c r="EC72" s="23"/>
      <c r="ED72" s="23"/>
      <c r="EE72" s="23"/>
      <c r="EF72" s="23"/>
      <c r="EG72" s="23"/>
      <c r="EH72" s="23"/>
      <c r="EI72" s="23"/>
      <c r="EJ72" s="23"/>
      <c r="EK72" s="23"/>
      <c r="EL72" s="23"/>
      <c r="EM72" s="23"/>
      <c r="EN72" s="23"/>
      <c r="EO72" s="23"/>
      <c r="EP72" s="23"/>
      <c r="EQ72" s="23"/>
      <c r="ER72" s="23"/>
      <c r="ES72" s="23"/>
      <c r="ET72" s="23"/>
      <c r="EU72" s="23"/>
      <c r="EV72" s="23"/>
      <c r="EW72" s="23"/>
      <c r="EX72" s="23"/>
      <c r="EY72" s="23"/>
      <c r="EZ72" s="23"/>
      <c r="FA72" s="23"/>
      <c r="FB72" s="23"/>
      <c r="FC72" s="23"/>
      <c r="FD72" s="23"/>
      <c r="FE72" s="23"/>
      <c r="FF72" s="23"/>
      <c r="FG72" s="23"/>
      <c r="FH72" s="23"/>
      <c r="FI72" s="23"/>
      <c r="FJ72" s="23"/>
      <c r="FK72" s="23"/>
      <c r="FL72" s="23"/>
      <c r="FM72" s="23"/>
      <c r="FN72" s="23"/>
      <c r="FO72" s="23"/>
      <c r="FP72" s="23"/>
      <c r="FQ72" s="23"/>
      <c r="FR72" s="23"/>
      <c r="FS72" s="23"/>
      <c r="FT72" s="23"/>
      <c r="FU72" s="11">
        <f>SUM(B72:FT72)</f>
        <v>10</v>
      </c>
    </row>
    <row r="73" spans="1:177" ht="16.5" x14ac:dyDescent="0.3">
      <c r="A73" s="2" t="s">
        <v>64</v>
      </c>
      <c r="B73" s="23">
        <v>1</v>
      </c>
      <c r="C73" s="12">
        <v>1</v>
      </c>
      <c r="D73" s="23"/>
      <c r="E73" s="23"/>
      <c r="F73" s="23">
        <v>1</v>
      </c>
      <c r="G73" s="23">
        <v>1</v>
      </c>
      <c r="H73" s="23"/>
      <c r="I73" s="23"/>
      <c r="J73" s="23"/>
      <c r="K73" s="23">
        <v>1</v>
      </c>
      <c r="L73" s="23"/>
      <c r="M73" s="23">
        <v>1</v>
      </c>
      <c r="N73" s="23"/>
      <c r="O73" s="23"/>
      <c r="P73" s="23"/>
      <c r="R73" s="23"/>
      <c r="S73" s="23"/>
      <c r="T73" s="23"/>
      <c r="U73" s="23"/>
      <c r="V73" s="23"/>
      <c r="X73" s="23"/>
      <c r="Y73" s="23"/>
      <c r="Z73" s="23"/>
      <c r="AA73" s="23">
        <v>1</v>
      </c>
      <c r="AB73" s="23"/>
      <c r="AC73" s="23"/>
      <c r="AD73" s="23"/>
      <c r="AE73" s="23"/>
      <c r="AF73" s="23"/>
      <c r="AG73" s="23"/>
      <c r="AH73" s="23"/>
      <c r="AI73" s="23"/>
      <c r="AJ73" s="23"/>
      <c r="AK73" s="23"/>
      <c r="AL73" s="23"/>
      <c r="AM73" s="23"/>
      <c r="AN73" s="23"/>
      <c r="AP73" s="23"/>
      <c r="AQ73" s="23"/>
      <c r="AR73" s="23"/>
      <c r="AS73" s="23"/>
      <c r="AT73" s="23"/>
      <c r="AU73" s="23"/>
      <c r="AV73" s="23"/>
      <c r="AW73" s="23"/>
      <c r="AX73" s="23"/>
      <c r="AY73" s="23"/>
      <c r="AZ73" s="23"/>
      <c r="BA73" s="23"/>
      <c r="BB73" s="23"/>
      <c r="BC73" s="23"/>
      <c r="BD73" s="23"/>
      <c r="BE73" s="23"/>
      <c r="BF73" s="23"/>
      <c r="BG73" s="23"/>
      <c r="BH73" s="23"/>
      <c r="BI73" s="23"/>
      <c r="BJ73" s="23"/>
      <c r="BL73" s="23"/>
      <c r="BM73" s="23"/>
      <c r="BP73" s="23"/>
      <c r="BQ73" s="23"/>
      <c r="BR73" s="23"/>
      <c r="BS73" s="23"/>
      <c r="BT73" s="23"/>
      <c r="BU73" s="23"/>
      <c r="BV73" s="23"/>
      <c r="BW73" s="23"/>
      <c r="BX73" s="23"/>
      <c r="BY73" s="23"/>
      <c r="BZ73" s="23"/>
      <c r="CA73" s="23"/>
      <c r="CB73" s="23"/>
      <c r="CC73" s="23"/>
      <c r="CD73" s="23"/>
      <c r="CE73" s="23"/>
      <c r="CF73" s="23"/>
      <c r="CG73" s="23"/>
      <c r="CH73" s="23"/>
      <c r="CI73" s="23"/>
      <c r="CJ73" s="23"/>
      <c r="CK73" s="23"/>
      <c r="CL73" s="23"/>
      <c r="CM73" s="23"/>
      <c r="CN73" s="23"/>
      <c r="CO73" s="23"/>
      <c r="CP73" s="23"/>
      <c r="CQ73" s="23"/>
      <c r="CR73" s="23"/>
      <c r="CS73" s="23"/>
      <c r="CT73" s="23"/>
      <c r="CU73" s="23"/>
      <c r="CV73" s="23"/>
      <c r="CW73" s="23"/>
      <c r="CX73" s="23"/>
      <c r="CY73" s="23"/>
      <c r="CZ73" s="23"/>
      <c r="DA73" s="23"/>
      <c r="DB73" s="23"/>
      <c r="DC73" s="23"/>
      <c r="DD73" s="23"/>
      <c r="DE73" s="23"/>
      <c r="DF73" s="23"/>
      <c r="DG73" s="23"/>
      <c r="DH73" s="23"/>
      <c r="DI73" s="23"/>
      <c r="DJ73" s="23"/>
      <c r="DK73" s="23"/>
      <c r="DL73" s="23"/>
      <c r="DM73" s="23"/>
      <c r="DN73" s="23"/>
      <c r="DO73" s="23"/>
      <c r="DP73" s="23"/>
      <c r="DQ73" s="23"/>
      <c r="DR73" s="23"/>
      <c r="DS73" s="23"/>
      <c r="DT73" s="23"/>
      <c r="DU73" s="23"/>
      <c r="DV73" s="23"/>
      <c r="DW73" s="23"/>
      <c r="DX73" s="23"/>
      <c r="DY73" s="23"/>
      <c r="DZ73" s="23"/>
      <c r="EA73" s="23"/>
      <c r="EB73" s="23"/>
      <c r="EC73" s="23"/>
      <c r="ED73" s="23"/>
      <c r="EE73" s="23"/>
      <c r="EF73" s="23"/>
      <c r="EG73" s="23"/>
      <c r="EH73" s="23"/>
      <c r="EI73" s="23"/>
      <c r="EJ73" s="23"/>
      <c r="EK73" s="23"/>
      <c r="EL73" s="23"/>
      <c r="EM73" s="23"/>
      <c r="EN73" s="23"/>
      <c r="EO73" s="23"/>
      <c r="EP73" s="23"/>
      <c r="EQ73" s="23"/>
      <c r="ER73" s="23"/>
      <c r="ES73" s="23"/>
      <c r="ET73" s="23"/>
      <c r="EU73" s="23"/>
      <c r="EV73" s="23"/>
      <c r="EW73" s="23"/>
      <c r="EX73" s="23"/>
      <c r="EY73" s="23"/>
      <c r="EZ73" s="23"/>
      <c r="FA73" s="23"/>
      <c r="FB73" s="23"/>
      <c r="FC73" s="23"/>
      <c r="FD73" s="23"/>
      <c r="FE73" s="23"/>
      <c r="FF73" s="23"/>
      <c r="FG73" s="23"/>
      <c r="FH73" s="23"/>
      <c r="FI73" s="23"/>
      <c r="FJ73" s="23"/>
      <c r="FK73" s="23"/>
      <c r="FL73" s="23"/>
      <c r="FM73" s="23"/>
      <c r="FN73" s="23"/>
      <c r="FO73" s="23"/>
      <c r="FP73" s="23"/>
      <c r="FQ73" s="23"/>
      <c r="FR73" s="23"/>
      <c r="FS73" s="23"/>
      <c r="FT73" s="23"/>
      <c r="FU73" s="11">
        <f>SUM(B73:FT73)</f>
        <v>7</v>
      </c>
    </row>
    <row r="74" spans="1:177" ht="16.5" x14ac:dyDescent="0.3">
      <c r="A74" s="2" t="s">
        <v>65</v>
      </c>
      <c r="B74" s="23">
        <v>1</v>
      </c>
      <c r="D74" s="23"/>
      <c r="E74" s="23"/>
      <c r="F74" s="23">
        <v>1</v>
      </c>
      <c r="G74" s="23"/>
      <c r="H74" s="23"/>
      <c r="I74" s="23">
        <v>1</v>
      </c>
      <c r="J74" s="23"/>
      <c r="K74" s="23"/>
      <c r="L74" s="23"/>
      <c r="M74" s="23"/>
      <c r="N74" s="23"/>
      <c r="O74" s="23"/>
      <c r="P74" s="23">
        <v>1</v>
      </c>
      <c r="Q74" s="12">
        <v>1</v>
      </c>
      <c r="R74" s="23"/>
      <c r="S74" s="23"/>
      <c r="T74" s="23"/>
      <c r="U74" s="23"/>
      <c r="V74" s="23"/>
      <c r="X74" s="23"/>
      <c r="Y74" s="23">
        <v>1</v>
      </c>
      <c r="Z74" s="23">
        <v>1</v>
      </c>
      <c r="AA74" s="23"/>
      <c r="AB74" s="23"/>
      <c r="AC74" s="23">
        <v>1</v>
      </c>
      <c r="AD74" s="23"/>
      <c r="AE74" s="23"/>
      <c r="AF74" s="23"/>
      <c r="AG74" s="23">
        <v>1</v>
      </c>
      <c r="AH74" s="23"/>
      <c r="AI74" s="23"/>
      <c r="AJ74" s="23"/>
      <c r="AK74" s="23"/>
      <c r="AL74" s="23"/>
      <c r="AM74" s="23"/>
      <c r="AN74" s="23"/>
      <c r="AP74" s="23"/>
      <c r="AQ74" s="23"/>
      <c r="AR74" s="23"/>
      <c r="AS74" s="23"/>
      <c r="AT74" s="23"/>
      <c r="AU74" s="23"/>
      <c r="AV74" s="23"/>
      <c r="AW74" s="23"/>
      <c r="AX74" s="23"/>
      <c r="AY74" s="23"/>
      <c r="AZ74" s="23"/>
      <c r="BA74" s="23"/>
      <c r="BB74" s="23"/>
      <c r="BC74" s="23"/>
      <c r="BD74" s="23"/>
      <c r="BE74" s="23"/>
      <c r="BF74" s="23"/>
      <c r="BG74" s="23"/>
      <c r="BH74" s="23"/>
      <c r="BI74" s="23"/>
      <c r="BJ74" s="23"/>
      <c r="BL74" s="23"/>
      <c r="BM74" s="23"/>
      <c r="BP74" s="23"/>
      <c r="BQ74" s="23"/>
      <c r="BR74" s="23"/>
      <c r="BS74" s="23"/>
      <c r="BT74" s="23"/>
      <c r="BU74" s="23"/>
      <c r="BV74" s="23"/>
      <c r="BW74" s="23"/>
      <c r="BX74" s="23"/>
      <c r="BY74" s="23"/>
      <c r="BZ74" s="23"/>
      <c r="CA74" s="23"/>
      <c r="CB74" s="23"/>
      <c r="CC74" s="23"/>
      <c r="CD74" s="23"/>
      <c r="CE74" s="23"/>
      <c r="CF74" s="23"/>
      <c r="CG74" s="23"/>
      <c r="CH74" s="23"/>
      <c r="CI74" s="23"/>
      <c r="CJ74" s="23"/>
      <c r="CK74" s="23"/>
      <c r="CL74" s="23"/>
      <c r="CM74" s="23"/>
      <c r="CN74" s="23"/>
      <c r="CO74" s="23"/>
      <c r="CP74" s="23"/>
      <c r="CQ74" s="23"/>
      <c r="CR74" s="23"/>
      <c r="CS74" s="23"/>
      <c r="CT74" s="23"/>
      <c r="CU74" s="23"/>
      <c r="CV74" s="23"/>
      <c r="CW74" s="23"/>
      <c r="CX74" s="23"/>
      <c r="CY74" s="23"/>
      <c r="CZ74" s="23"/>
      <c r="DA74" s="23"/>
      <c r="DB74" s="23"/>
      <c r="DC74" s="23"/>
      <c r="DD74" s="23"/>
      <c r="DE74" s="23"/>
      <c r="DF74" s="23"/>
      <c r="DG74" s="23"/>
      <c r="DH74" s="23"/>
      <c r="DI74" s="23"/>
      <c r="DJ74" s="23"/>
      <c r="DK74" s="23"/>
      <c r="DL74" s="23"/>
      <c r="DM74" s="23"/>
      <c r="DN74" s="23"/>
      <c r="DO74" s="23"/>
      <c r="DP74" s="23"/>
      <c r="DQ74" s="23"/>
      <c r="DR74" s="23"/>
      <c r="DS74" s="23"/>
      <c r="DT74" s="23"/>
      <c r="DU74" s="23"/>
      <c r="DV74" s="23"/>
      <c r="DW74" s="23"/>
      <c r="DX74" s="23"/>
      <c r="DY74" s="23"/>
      <c r="DZ74" s="23"/>
      <c r="EA74" s="23"/>
      <c r="EB74" s="23"/>
      <c r="EC74" s="23"/>
      <c r="ED74" s="23"/>
      <c r="EE74" s="23"/>
      <c r="EF74" s="23"/>
      <c r="EG74" s="23"/>
      <c r="EH74" s="23"/>
      <c r="EI74" s="23"/>
      <c r="EJ74" s="23"/>
      <c r="EK74" s="23"/>
      <c r="EL74" s="23"/>
      <c r="EM74" s="23"/>
      <c r="EN74" s="23"/>
      <c r="EO74" s="23"/>
      <c r="EP74" s="23"/>
      <c r="EQ74" s="23"/>
      <c r="ER74" s="23"/>
      <c r="ES74" s="23"/>
      <c r="ET74" s="23"/>
      <c r="EU74" s="23"/>
      <c r="EV74" s="23"/>
      <c r="EW74" s="23"/>
      <c r="EX74" s="23"/>
      <c r="EY74" s="23"/>
      <c r="EZ74" s="23"/>
      <c r="FA74" s="23"/>
      <c r="FB74" s="23"/>
      <c r="FC74" s="23"/>
      <c r="FD74" s="23"/>
      <c r="FE74" s="23"/>
      <c r="FF74" s="23"/>
      <c r="FG74" s="23"/>
      <c r="FH74" s="23"/>
      <c r="FI74" s="23"/>
      <c r="FJ74" s="23"/>
      <c r="FK74" s="23"/>
      <c r="FL74" s="23"/>
      <c r="FM74" s="23"/>
      <c r="FN74" s="23"/>
      <c r="FO74" s="23"/>
      <c r="FP74" s="23"/>
      <c r="FQ74" s="23"/>
      <c r="FR74" s="23"/>
      <c r="FS74" s="23"/>
      <c r="FT74" s="23"/>
      <c r="FU74" s="11">
        <f>SUM(B74:FT74)</f>
        <v>9</v>
      </c>
    </row>
    <row r="75" spans="1:177" ht="16.5" x14ac:dyDescent="0.3">
      <c r="A75" s="2" t="s">
        <v>66</v>
      </c>
      <c r="B75" s="23">
        <v>1</v>
      </c>
      <c r="D75" s="23">
        <v>1</v>
      </c>
      <c r="E75" s="23">
        <v>1</v>
      </c>
      <c r="F75" s="23">
        <v>1</v>
      </c>
      <c r="G75" s="23"/>
      <c r="H75" s="23"/>
      <c r="I75" s="23">
        <v>1</v>
      </c>
      <c r="J75" s="23"/>
      <c r="K75" s="23"/>
      <c r="L75" s="23"/>
      <c r="M75" s="23"/>
      <c r="N75" s="23">
        <v>1</v>
      </c>
      <c r="O75" s="23"/>
      <c r="P75" s="23">
        <v>1</v>
      </c>
      <c r="R75" s="23"/>
      <c r="S75" s="23"/>
      <c r="T75" s="23"/>
      <c r="U75" s="23">
        <v>1</v>
      </c>
      <c r="V75" s="23"/>
      <c r="X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23">
        <v>1</v>
      </c>
      <c r="AJ75" s="23"/>
      <c r="AK75" s="23">
        <v>1</v>
      </c>
      <c r="AL75" s="23"/>
      <c r="AM75" s="23"/>
      <c r="AN75" s="23"/>
      <c r="AO75" s="12">
        <v>1</v>
      </c>
      <c r="AP75" s="23"/>
      <c r="AQ75" s="23"/>
      <c r="AR75" s="23"/>
      <c r="AS75" s="23"/>
      <c r="AT75" s="23"/>
      <c r="AU75" s="23"/>
      <c r="AV75" s="23"/>
      <c r="AW75" s="23">
        <v>1</v>
      </c>
      <c r="AX75" s="23"/>
      <c r="AY75" s="23"/>
      <c r="AZ75" s="23"/>
      <c r="BA75" s="23"/>
      <c r="BB75" s="23"/>
      <c r="BC75" s="23"/>
      <c r="BD75" s="23"/>
      <c r="BE75" s="23"/>
      <c r="BF75" s="23"/>
      <c r="BG75" s="23"/>
      <c r="BH75" s="23"/>
      <c r="BI75" s="23"/>
      <c r="BJ75" s="23"/>
      <c r="BL75" s="23"/>
      <c r="BM75" s="23"/>
      <c r="BP75" s="23"/>
      <c r="BQ75" s="23"/>
      <c r="BR75" s="23"/>
      <c r="BS75" s="23"/>
      <c r="BT75" s="23"/>
      <c r="BU75" s="23"/>
      <c r="BV75" s="23"/>
      <c r="BW75" s="23"/>
      <c r="BX75" s="23"/>
      <c r="BY75" s="23"/>
      <c r="BZ75" s="23"/>
      <c r="CA75" s="23"/>
      <c r="CB75" s="23"/>
      <c r="CC75" s="23"/>
      <c r="CD75" s="23"/>
      <c r="CE75" s="23"/>
      <c r="CF75" s="23"/>
      <c r="CG75" s="23"/>
      <c r="CH75" s="23"/>
      <c r="CI75" s="23"/>
      <c r="CJ75" s="23"/>
      <c r="CK75" s="23"/>
      <c r="CL75" s="23"/>
      <c r="CM75" s="23"/>
      <c r="CN75" s="23"/>
      <c r="CO75" s="23"/>
      <c r="CP75" s="23"/>
      <c r="CQ75" s="23"/>
      <c r="CR75" s="23"/>
      <c r="CS75" s="23"/>
      <c r="CT75" s="23"/>
      <c r="CU75" s="23"/>
      <c r="CV75" s="23"/>
      <c r="CW75" s="23"/>
      <c r="CX75" s="23"/>
      <c r="CY75" s="23"/>
      <c r="CZ75" s="23"/>
      <c r="DA75" s="23"/>
      <c r="DB75" s="23"/>
      <c r="DC75" s="23"/>
      <c r="DD75" s="23"/>
      <c r="DE75" s="23"/>
      <c r="DF75" s="23"/>
      <c r="DG75" s="23"/>
      <c r="DH75" s="23"/>
      <c r="DI75" s="23"/>
      <c r="DJ75" s="23"/>
      <c r="DK75" s="23"/>
      <c r="DL75" s="23"/>
      <c r="DM75" s="23"/>
      <c r="DN75" s="23"/>
      <c r="DO75" s="23"/>
      <c r="DP75" s="23"/>
      <c r="DQ75" s="23"/>
      <c r="DR75" s="23"/>
      <c r="DS75" s="23"/>
      <c r="DT75" s="23"/>
      <c r="DU75" s="23"/>
      <c r="DV75" s="23"/>
      <c r="DW75" s="23"/>
      <c r="DX75" s="23"/>
      <c r="DY75" s="23"/>
      <c r="DZ75" s="23"/>
      <c r="EA75" s="23"/>
      <c r="EB75" s="23"/>
      <c r="EC75" s="23"/>
      <c r="ED75" s="23"/>
      <c r="EE75" s="23"/>
      <c r="EF75" s="23"/>
      <c r="EG75" s="23"/>
      <c r="EH75" s="23"/>
      <c r="EI75" s="23"/>
      <c r="EJ75" s="23"/>
      <c r="EK75" s="23"/>
      <c r="EL75" s="23"/>
      <c r="EM75" s="23"/>
      <c r="EN75" s="23"/>
      <c r="EO75" s="23"/>
      <c r="EP75" s="23"/>
      <c r="EQ75" s="23"/>
      <c r="ER75" s="23"/>
      <c r="ES75" s="23"/>
      <c r="ET75" s="23"/>
      <c r="EU75" s="23"/>
      <c r="EV75" s="23"/>
      <c r="EW75" s="23"/>
      <c r="EX75" s="23"/>
      <c r="EY75" s="23"/>
      <c r="EZ75" s="23"/>
      <c r="FA75" s="23"/>
      <c r="FB75" s="23"/>
      <c r="FC75" s="23"/>
      <c r="FD75" s="23"/>
      <c r="FE75" s="23"/>
      <c r="FF75" s="23"/>
      <c r="FG75" s="23"/>
      <c r="FH75" s="23"/>
      <c r="FI75" s="23"/>
      <c r="FJ75" s="23"/>
      <c r="FK75" s="23"/>
      <c r="FL75" s="23"/>
      <c r="FM75" s="23"/>
      <c r="FN75" s="23"/>
      <c r="FO75" s="23"/>
      <c r="FP75" s="23"/>
      <c r="FQ75" s="23"/>
      <c r="FR75" s="23"/>
      <c r="FS75" s="23"/>
      <c r="FT75" s="23"/>
      <c r="FU75" s="11">
        <f>SUM(B75:FT75)</f>
        <v>12</v>
      </c>
    </row>
    <row r="76" spans="1:177" ht="16.5" x14ac:dyDescent="0.3">
      <c r="A76" s="2" t="s">
        <v>67</v>
      </c>
      <c r="B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R76" s="23"/>
      <c r="S76" s="23"/>
      <c r="T76" s="23"/>
      <c r="U76" s="23"/>
      <c r="V76" s="23"/>
      <c r="X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23"/>
      <c r="AJ76" s="23"/>
      <c r="AK76" s="23"/>
      <c r="AL76" s="23"/>
      <c r="AM76" s="23"/>
      <c r="AN76" s="23"/>
      <c r="AP76" s="23"/>
      <c r="AQ76" s="23"/>
      <c r="AR76" s="23"/>
      <c r="AS76" s="23"/>
      <c r="AT76" s="23"/>
      <c r="AU76" s="23"/>
      <c r="AV76" s="23"/>
      <c r="AW76" s="23"/>
      <c r="AX76" s="23"/>
      <c r="AY76" s="23"/>
      <c r="AZ76" s="23"/>
      <c r="BA76" s="23"/>
      <c r="BB76" s="23"/>
      <c r="BC76" s="23"/>
      <c r="BD76" s="23"/>
      <c r="BE76" s="23"/>
      <c r="BF76" s="23"/>
      <c r="BG76" s="23"/>
      <c r="BH76" s="23"/>
      <c r="BI76" s="23"/>
      <c r="BJ76" s="23"/>
      <c r="BL76" s="23"/>
      <c r="BM76" s="23"/>
      <c r="BP76" s="23"/>
      <c r="BQ76" s="23"/>
      <c r="BR76" s="23"/>
      <c r="BS76" s="23"/>
      <c r="BT76" s="23"/>
      <c r="BU76" s="23"/>
      <c r="BV76" s="23"/>
      <c r="BW76" s="23"/>
      <c r="BX76" s="23"/>
      <c r="BY76" s="23"/>
      <c r="BZ76" s="23"/>
      <c r="CA76" s="23"/>
      <c r="CB76" s="23"/>
      <c r="CC76" s="23"/>
      <c r="CD76" s="23"/>
      <c r="CE76" s="23"/>
      <c r="CF76" s="23"/>
      <c r="CG76" s="23"/>
      <c r="CH76" s="23"/>
      <c r="CI76" s="23"/>
      <c r="CJ76" s="23"/>
      <c r="CK76" s="23"/>
      <c r="CL76" s="23"/>
      <c r="CM76" s="23"/>
      <c r="CN76" s="23"/>
      <c r="CO76" s="23"/>
      <c r="CP76" s="23"/>
      <c r="CQ76" s="23"/>
      <c r="CR76" s="23"/>
      <c r="CS76" s="23"/>
      <c r="CT76" s="23"/>
      <c r="CU76" s="23"/>
      <c r="CV76" s="23"/>
      <c r="CW76" s="23"/>
      <c r="CX76" s="23"/>
      <c r="CY76" s="23"/>
      <c r="CZ76" s="23"/>
      <c r="DA76" s="23"/>
      <c r="DB76" s="23"/>
      <c r="DC76" s="23"/>
      <c r="DD76" s="23"/>
      <c r="DE76" s="23"/>
      <c r="DF76" s="23"/>
      <c r="DG76" s="23"/>
      <c r="DH76" s="23"/>
      <c r="DI76" s="23"/>
      <c r="DJ76" s="23"/>
      <c r="DK76" s="23"/>
      <c r="DL76" s="23"/>
      <c r="DM76" s="23"/>
      <c r="DN76" s="23"/>
      <c r="DO76" s="23"/>
      <c r="DP76" s="23"/>
      <c r="DQ76" s="23"/>
      <c r="DR76" s="23"/>
      <c r="DS76" s="23"/>
      <c r="DT76" s="23"/>
      <c r="DU76" s="23"/>
      <c r="DV76" s="23"/>
      <c r="DW76" s="23"/>
      <c r="DX76" s="23"/>
      <c r="DY76" s="23"/>
      <c r="DZ76" s="23"/>
      <c r="EA76" s="23"/>
      <c r="EB76" s="23"/>
      <c r="EC76" s="23"/>
      <c r="ED76" s="23"/>
      <c r="EE76" s="23"/>
      <c r="EF76" s="23"/>
      <c r="EG76" s="23"/>
      <c r="EH76" s="23"/>
      <c r="EI76" s="23"/>
      <c r="EJ76" s="23"/>
      <c r="EK76" s="23"/>
      <c r="EL76" s="23"/>
      <c r="EM76" s="23"/>
      <c r="EN76" s="23"/>
      <c r="EO76" s="23"/>
      <c r="EP76" s="23"/>
      <c r="EQ76" s="23"/>
      <c r="ER76" s="23"/>
      <c r="ES76" s="23"/>
      <c r="ET76" s="23"/>
      <c r="EU76" s="23"/>
      <c r="EV76" s="23"/>
      <c r="EW76" s="23"/>
      <c r="EX76" s="23"/>
      <c r="EY76" s="23"/>
      <c r="EZ76" s="23"/>
      <c r="FA76" s="23"/>
      <c r="FB76" s="23"/>
      <c r="FC76" s="23"/>
      <c r="FD76" s="23"/>
      <c r="FE76" s="23"/>
      <c r="FF76" s="23"/>
      <c r="FG76" s="23"/>
      <c r="FH76" s="23"/>
      <c r="FI76" s="23"/>
      <c r="FJ76" s="23"/>
      <c r="FK76" s="23"/>
      <c r="FL76" s="23"/>
      <c r="FM76" s="23"/>
      <c r="FN76" s="23"/>
      <c r="FO76" s="23"/>
      <c r="FP76" s="23"/>
      <c r="FQ76" s="23"/>
      <c r="FR76" s="23"/>
      <c r="FS76" s="23"/>
      <c r="FT76" s="23"/>
      <c r="FU76" s="11">
        <f>SUM(B76:FT76)</f>
        <v>0</v>
      </c>
    </row>
    <row r="77" spans="1:177" ht="16.5" x14ac:dyDescent="0.3">
      <c r="A77" s="2" t="s">
        <v>68</v>
      </c>
      <c r="B77" s="23">
        <v>1</v>
      </c>
      <c r="C77" s="12">
        <v>1</v>
      </c>
      <c r="D77" s="23"/>
      <c r="E77" s="23">
        <v>1</v>
      </c>
      <c r="F77" s="23">
        <v>1</v>
      </c>
      <c r="G77" s="23">
        <v>1</v>
      </c>
      <c r="H77" s="23"/>
      <c r="I77" s="23">
        <v>1</v>
      </c>
      <c r="J77" s="23">
        <v>1</v>
      </c>
      <c r="K77" s="23">
        <v>1</v>
      </c>
      <c r="L77" s="23">
        <v>1</v>
      </c>
      <c r="M77" s="23">
        <v>1</v>
      </c>
      <c r="N77" s="23"/>
      <c r="O77" s="23">
        <v>1</v>
      </c>
      <c r="P77" s="23"/>
      <c r="Q77" s="12">
        <v>1</v>
      </c>
      <c r="R77" s="23"/>
      <c r="S77" s="23"/>
      <c r="T77" s="23"/>
      <c r="U77" s="23"/>
      <c r="V77" s="23">
        <v>1</v>
      </c>
      <c r="X77" s="23"/>
      <c r="Y77" s="23"/>
      <c r="Z77" s="23"/>
      <c r="AA77" s="23">
        <v>1</v>
      </c>
      <c r="AB77" s="23"/>
      <c r="AC77" s="23">
        <v>1</v>
      </c>
      <c r="AD77" s="23"/>
      <c r="AE77" s="23"/>
      <c r="AF77" s="23"/>
      <c r="AG77" s="23">
        <v>1</v>
      </c>
      <c r="AH77" s="23">
        <v>1</v>
      </c>
      <c r="AI77" s="23">
        <v>1</v>
      </c>
      <c r="AJ77" s="23"/>
      <c r="AK77" s="23"/>
      <c r="AL77" s="23"/>
      <c r="AM77" s="23">
        <v>1</v>
      </c>
      <c r="AN77" s="23"/>
      <c r="AP77" s="23"/>
      <c r="AQ77" s="23"/>
      <c r="AR77" s="23"/>
      <c r="AS77" s="23">
        <v>1</v>
      </c>
      <c r="AT77" s="23">
        <v>1</v>
      </c>
      <c r="AU77" s="23"/>
      <c r="AV77" s="23"/>
      <c r="AW77" s="23"/>
      <c r="AX77" s="23"/>
      <c r="AY77" s="23"/>
      <c r="AZ77" s="23"/>
      <c r="BA77" s="23"/>
      <c r="BB77" s="23"/>
      <c r="BC77" s="23"/>
      <c r="BD77" s="23"/>
      <c r="BE77" s="23"/>
      <c r="BF77" s="23">
        <v>1</v>
      </c>
      <c r="BG77" s="23"/>
      <c r="BH77" s="23"/>
      <c r="BI77" s="23"/>
      <c r="BJ77" s="23"/>
      <c r="BL77" s="23"/>
      <c r="BM77" s="23"/>
      <c r="BP77" s="23"/>
      <c r="BQ77" s="23"/>
      <c r="BR77" s="23"/>
      <c r="BS77" s="23"/>
      <c r="BT77" s="23"/>
      <c r="BU77" s="23"/>
      <c r="BV77" s="23"/>
      <c r="BW77" s="23"/>
      <c r="BX77" s="23"/>
      <c r="BY77" s="23"/>
      <c r="BZ77" s="23"/>
      <c r="CA77" s="23"/>
      <c r="CB77" s="23"/>
      <c r="CC77" s="23"/>
      <c r="CD77" s="23"/>
      <c r="CE77" s="23"/>
      <c r="CF77" s="23"/>
      <c r="CG77" s="23"/>
      <c r="CH77" s="23"/>
      <c r="CI77" s="23"/>
      <c r="CJ77" s="23"/>
      <c r="CK77" s="23"/>
      <c r="CL77" s="23"/>
      <c r="CM77" s="23"/>
      <c r="CN77" s="23"/>
      <c r="CO77" s="23"/>
      <c r="CP77" s="23"/>
      <c r="CQ77" s="23"/>
      <c r="CR77" s="23"/>
      <c r="CS77" s="23"/>
      <c r="CT77" s="23"/>
      <c r="CU77" s="23"/>
      <c r="CV77" s="23"/>
      <c r="CW77" s="23"/>
      <c r="CX77" s="23"/>
      <c r="CY77" s="23"/>
      <c r="CZ77" s="23"/>
      <c r="DA77" s="23"/>
      <c r="DB77" s="23"/>
      <c r="DC77" s="23"/>
      <c r="DD77" s="23"/>
      <c r="DE77" s="23"/>
      <c r="DF77" s="23"/>
      <c r="DG77" s="23"/>
      <c r="DH77" s="23"/>
      <c r="DI77" s="23"/>
      <c r="DJ77" s="23"/>
      <c r="DK77" s="23"/>
      <c r="DL77" s="23"/>
      <c r="DM77" s="23"/>
      <c r="DN77" s="23"/>
      <c r="DO77" s="23"/>
      <c r="DP77" s="23"/>
      <c r="DQ77" s="23"/>
      <c r="DR77" s="23"/>
      <c r="DS77" s="23"/>
      <c r="DT77" s="23"/>
      <c r="DU77" s="23"/>
      <c r="DV77" s="23"/>
      <c r="DW77" s="23"/>
      <c r="DX77" s="23"/>
      <c r="DY77" s="23"/>
      <c r="DZ77" s="23"/>
      <c r="EA77" s="23"/>
      <c r="EB77" s="23"/>
      <c r="EC77" s="23"/>
      <c r="ED77" s="23"/>
      <c r="EE77" s="23"/>
      <c r="EF77" s="23"/>
      <c r="EG77" s="23"/>
      <c r="EH77" s="23"/>
      <c r="EI77" s="23"/>
      <c r="EJ77" s="23"/>
      <c r="EK77" s="23"/>
      <c r="EL77" s="23"/>
      <c r="EM77" s="23"/>
      <c r="EN77" s="23"/>
      <c r="EO77" s="23"/>
      <c r="EP77" s="23"/>
      <c r="EQ77" s="23"/>
      <c r="ER77" s="23"/>
      <c r="ES77" s="23"/>
      <c r="ET77" s="23"/>
      <c r="EU77" s="23"/>
      <c r="EV77" s="23"/>
      <c r="EW77" s="23"/>
      <c r="EX77" s="23"/>
      <c r="EY77" s="23"/>
      <c r="EZ77" s="23"/>
      <c r="FA77" s="23"/>
      <c r="FB77" s="23"/>
      <c r="FC77" s="23"/>
      <c r="FD77" s="23"/>
      <c r="FE77" s="23"/>
      <c r="FF77" s="23"/>
      <c r="FG77" s="23"/>
      <c r="FH77" s="23"/>
      <c r="FI77" s="23"/>
      <c r="FJ77" s="23"/>
      <c r="FK77" s="23"/>
      <c r="FL77" s="23"/>
      <c r="FM77" s="23"/>
      <c r="FN77" s="23"/>
      <c r="FO77" s="23"/>
      <c r="FP77" s="23"/>
      <c r="FQ77" s="23"/>
      <c r="FR77" s="23"/>
      <c r="FS77" s="23"/>
      <c r="FT77" s="23"/>
      <c r="FU77" s="11">
        <f>SUM(B77:FT77)</f>
        <v>22</v>
      </c>
    </row>
    <row r="78" spans="1:177" ht="16.5" x14ac:dyDescent="0.3">
      <c r="A78" s="2" t="s">
        <v>69</v>
      </c>
      <c r="B78" s="23"/>
      <c r="D78" s="23"/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R78" s="23"/>
      <c r="S78" s="23"/>
      <c r="T78" s="23"/>
      <c r="U78" s="23"/>
      <c r="V78" s="23"/>
      <c r="X78" s="23"/>
      <c r="Y78" s="23"/>
      <c r="Z78" s="23"/>
      <c r="AA78" s="23"/>
      <c r="AB78" s="23"/>
      <c r="AC78" s="23"/>
      <c r="AD78" s="23">
        <v>1</v>
      </c>
      <c r="AE78" s="23"/>
      <c r="AF78" s="23"/>
      <c r="AG78" s="23"/>
      <c r="AH78" s="23"/>
      <c r="AI78" s="23"/>
      <c r="AJ78" s="23"/>
      <c r="AK78" s="23"/>
      <c r="AL78" s="23"/>
      <c r="AM78" s="23"/>
      <c r="AN78" s="23"/>
      <c r="AP78" s="23"/>
      <c r="AQ78" s="23"/>
      <c r="AR78" s="23"/>
      <c r="AS78" s="23"/>
      <c r="AT78" s="23"/>
      <c r="AU78" s="23"/>
      <c r="AV78" s="23"/>
      <c r="AW78" s="23"/>
      <c r="AX78" s="23"/>
      <c r="AY78" s="23"/>
      <c r="AZ78" s="23"/>
      <c r="BA78" s="23"/>
      <c r="BB78" s="23"/>
      <c r="BC78" s="23"/>
      <c r="BD78" s="23"/>
      <c r="BE78" s="23"/>
      <c r="BF78" s="23"/>
      <c r="BG78" s="23"/>
      <c r="BH78" s="23"/>
      <c r="BI78" s="23"/>
      <c r="BJ78" s="23"/>
      <c r="BL78" s="23"/>
      <c r="BM78" s="23"/>
      <c r="BP78" s="23"/>
      <c r="BQ78" s="23"/>
      <c r="BR78" s="23"/>
      <c r="BS78" s="23"/>
      <c r="BT78" s="23"/>
      <c r="BU78" s="23"/>
      <c r="BV78" s="23"/>
      <c r="BW78" s="23"/>
      <c r="BX78" s="23"/>
      <c r="BY78" s="23"/>
      <c r="BZ78" s="23"/>
      <c r="CA78" s="23"/>
      <c r="CB78" s="23"/>
      <c r="CC78" s="23"/>
      <c r="CD78" s="23"/>
      <c r="CE78" s="23"/>
      <c r="CF78" s="23"/>
      <c r="CG78" s="23"/>
      <c r="CH78" s="23"/>
      <c r="CI78" s="23"/>
      <c r="CJ78" s="23"/>
      <c r="CK78" s="23"/>
      <c r="CL78" s="23"/>
      <c r="CM78" s="23"/>
      <c r="CN78" s="23"/>
      <c r="CO78" s="23"/>
      <c r="CP78" s="23"/>
      <c r="CQ78" s="23"/>
      <c r="CR78" s="23"/>
      <c r="CS78" s="23"/>
      <c r="CT78" s="23"/>
      <c r="CU78" s="23"/>
      <c r="CV78" s="23"/>
      <c r="CW78" s="23"/>
      <c r="CX78" s="23"/>
      <c r="CY78" s="23"/>
      <c r="CZ78" s="23"/>
      <c r="DA78" s="23"/>
      <c r="DB78" s="23"/>
      <c r="DC78" s="23"/>
      <c r="DD78" s="23"/>
      <c r="DE78" s="23"/>
      <c r="DF78" s="23"/>
      <c r="DG78" s="23"/>
      <c r="DH78" s="23"/>
      <c r="DI78" s="23"/>
      <c r="DJ78" s="23"/>
      <c r="DK78" s="23"/>
      <c r="DL78" s="23"/>
      <c r="DM78" s="23"/>
      <c r="DN78" s="23"/>
      <c r="DO78" s="23"/>
      <c r="DP78" s="23"/>
      <c r="DQ78" s="23"/>
      <c r="DR78" s="23"/>
      <c r="DS78" s="23"/>
      <c r="DT78" s="23"/>
      <c r="DU78" s="23"/>
      <c r="DV78" s="23"/>
      <c r="DW78" s="23"/>
      <c r="DX78" s="23"/>
      <c r="DY78" s="23"/>
      <c r="DZ78" s="23"/>
      <c r="EA78" s="23"/>
      <c r="EB78" s="23"/>
      <c r="EC78" s="23"/>
      <c r="ED78" s="23"/>
      <c r="EE78" s="23"/>
      <c r="EF78" s="23"/>
      <c r="EG78" s="23"/>
      <c r="EH78" s="23"/>
      <c r="EI78" s="23"/>
      <c r="EJ78" s="23"/>
      <c r="EK78" s="23"/>
      <c r="EL78" s="23"/>
      <c r="EM78" s="23"/>
      <c r="EN78" s="23"/>
      <c r="EO78" s="23"/>
      <c r="EP78" s="23"/>
      <c r="EQ78" s="23"/>
      <c r="ER78" s="23"/>
      <c r="ES78" s="23"/>
      <c r="ET78" s="23"/>
      <c r="EU78" s="23"/>
      <c r="EV78" s="23"/>
      <c r="EW78" s="23"/>
      <c r="EX78" s="23"/>
      <c r="EY78" s="23"/>
      <c r="EZ78" s="23"/>
      <c r="FA78" s="23"/>
      <c r="FB78" s="23"/>
      <c r="FC78" s="23"/>
      <c r="FD78" s="23"/>
      <c r="FE78" s="23"/>
      <c r="FF78" s="23"/>
      <c r="FG78" s="23"/>
      <c r="FH78" s="23"/>
      <c r="FI78" s="23"/>
      <c r="FJ78" s="23"/>
      <c r="FK78" s="23"/>
      <c r="FL78" s="23"/>
      <c r="FM78" s="23"/>
      <c r="FN78" s="23"/>
      <c r="FO78" s="23"/>
      <c r="FP78" s="23"/>
      <c r="FQ78" s="23"/>
      <c r="FR78" s="23"/>
      <c r="FS78" s="23"/>
      <c r="FT78" s="23"/>
      <c r="FU78" s="11">
        <f>SUM(B78:FT78)</f>
        <v>1</v>
      </c>
    </row>
    <row r="79" spans="1:177" ht="16.5" x14ac:dyDescent="0.3">
      <c r="A79" s="2" t="s">
        <v>70</v>
      </c>
      <c r="B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R79" s="23"/>
      <c r="S79" s="23"/>
      <c r="T79" s="23"/>
      <c r="U79" s="23"/>
      <c r="V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P79" s="23"/>
      <c r="AQ79" s="23"/>
      <c r="AR79" s="23"/>
      <c r="AS79" s="23"/>
      <c r="AT79" s="23"/>
      <c r="AU79" s="23"/>
      <c r="AV79" s="23"/>
      <c r="AW79" s="23"/>
      <c r="AX79" s="23"/>
      <c r="AY79" s="23"/>
      <c r="AZ79" s="23"/>
      <c r="BA79" s="23"/>
      <c r="BB79" s="23"/>
      <c r="BC79" s="23"/>
      <c r="BD79" s="23"/>
      <c r="BE79" s="23"/>
      <c r="BF79" s="23"/>
      <c r="BG79" s="23"/>
      <c r="BH79" s="23"/>
      <c r="BI79" s="23"/>
      <c r="BJ79" s="23"/>
      <c r="BL79" s="23"/>
      <c r="BM79" s="23"/>
      <c r="BP79" s="23"/>
      <c r="BQ79" s="23"/>
      <c r="BR79" s="23"/>
      <c r="BS79" s="23"/>
      <c r="BT79" s="23"/>
      <c r="BU79" s="23"/>
      <c r="BV79" s="23"/>
      <c r="BW79" s="23"/>
      <c r="BX79" s="23"/>
      <c r="BY79" s="23"/>
      <c r="BZ79" s="23"/>
      <c r="CA79" s="23"/>
      <c r="CB79" s="23"/>
      <c r="CC79" s="23"/>
      <c r="CD79" s="23"/>
      <c r="CE79" s="23"/>
      <c r="CF79" s="23"/>
      <c r="CG79" s="23"/>
      <c r="CH79" s="23"/>
      <c r="CI79" s="23"/>
      <c r="CJ79" s="23"/>
      <c r="CK79" s="23"/>
      <c r="CL79" s="23"/>
      <c r="CM79" s="23"/>
      <c r="CN79" s="23"/>
      <c r="CO79" s="23"/>
      <c r="CP79" s="23"/>
      <c r="CQ79" s="23"/>
      <c r="CR79" s="23"/>
      <c r="CS79" s="23"/>
      <c r="CT79" s="23"/>
      <c r="CU79" s="23"/>
      <c r="CV79" s="23"/>
      <c r="CW79" s="23"/>
      <c r="CX79" s="23"/>
      <c r="CY79" s="23"/>
      <c r="CZ79" s="23"/>
      <c r="DA79" s="23"/>
      <c r="DB79" s="23"/>
      <c r="DC79" s="23"/>
      <c r="DD79" s="23"/>
      <c r="DE79" s="23"/>
      <c r="DF79" s="23"/>
      <c r="DG79" s="23"/>
      <c r="DH79" s="23"/>
      <c r="DI79" s="23"/>
      <c r="DJ79" s="23"/>
      <c r="DK79" s="23"/>
      <c r="DL79" s="23"/>
      <c r="DM79" s="23"/>
      <c r="DN79" s="23"/>
      <c r="DO79" s="23"/>
      <c r="DP79" s="23"/>
      <c r="DQ79" s="23"/>
      <c r="DR79" s="23"/>
      <c r="DS79" s="23"/>
      <c r="DT79" s="23"/>
      <c r="DU79" s="23"/>
      <c r="DV79" s="23"/>
      <c r="DW79" s="23"/>
      <c r="DX79" s="23"/>
      <c r="DY79" s="23"/>
      <c r="DZ79" s="23"/>
      <c r="EA79" s="23"/>
      <c r="EB79" s="23"/>
      <c r="EC79" s="23"/>
      <c r="ED79" s="23"/>
      <c r="EE79" s="23"/>
      <c r="EF79" s="23"/>
      <c r="EG79" s="23"/>
      <c r="EH79" s="23"/>
      <c r="EI79" s="23"/>
      <c r="EJ79" s="23"/>
      <c r="EK79" s="23"/>
      <c r="EL79" s="23"/>
      <c r="EM79" s="23"/>
      <c r="EN79" s="23"/>
      <c r="EO79" s="23"/>
      <c r="EP79" s="23"/>
      <c r="EQ79" s="23"/>
      <c r="ER79" s="23"/>
      <c r="ES79" s="23"/>
      <c r="ET79" s="23"/>
      <c r="EU79" s="23"/>
      <c r="EV79" s="23"/>
      <c r="EW79" s="23"/>
      <c r="EX79" s="23"/>
      <c r="EY79" s="23"/>
      <c r="EZ79" s="23"/>
      <c r="FA79" s="23"/>
      <c r="FB79" s="23"/>
      <c r="FC79" s="23"/>
      <c r="FD79" s="23"/>
      <c r="FE79" s="23"/>
      <c r="FF79" s="23"/>
      <c r="FG79" s="23"/>
      <c r="FH79" s="23"/>
      <c r="FI79" s="23"/>
      <c r="FJ79" s="23"/>
      <c r="FK79" s="23"/>
      <c r="FL79" s="23"/>
      <c r="FM79" s="23"/>
      <c r="FN79" s="23"/>
      <c r="FO79" s="23"/>
      <c r="FP79" s="23"/>
      <c r="FQ79" s="23"/>
      <c r="FR79" s="23"/>
      <c r="FS79" s="23"/>
      <c r="FT79" s="23"/>
      <c r="FU79" s="11">
        <f>SUM(B79:FT79)</f>
        <v>0</v>
      </c>
    </row>
    <row r="80" spans="1:177" ht="16.5" x14ac:dyDescent="0.3">
      <c r="A80" s="2" t="s">
        <v>71</v>
      </c>
      <c r="B80" s="23"/>
      <c r="D80" s="23"/>
      <c r="E80" s="23"/>
      <c r="F80" s="23"/>
      <c r="G80" s="23"/>
      <c r="H80" s="23"/>
      <c r="I80" s="23"/>
      <c r="J80" s="23"/>
      <c r="K80" s="23"/>
      <c r="L80" s="23">
        <v>1</v>
      </c>
      <c r="M80" s="23"/>
      <c r="N80" s="23"/>
      <c r="O80" s="23"/>
      <c r="P80" s="23"/>
      <c r="R80" s="23"/>
      <c r="S80" s="23"/>
      <c r="T80" s="23"/>
      <c r="U80" s="23"/>
      <c r="V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P80" s="23"/>
      <c r="AQ80" s="23"/>
      <c r="AR80" s="23">
        <v>1</v>
      </c>
      <c r="AS80" s="23"/>
      <c r="AT80" s="23"/>
      <c r="AU80" s="23"/>
      <c r="AV80" s="23"/>
      <c r="AW80" s="23"/>
      <c r="AX80" s="23"/>
      <c r="AY80" s="23"/>
      <c r="AZ80" s="23"/>
      <c r="BA80" s="23"/>
      <c r="BB80" s="23"/>
      <c r="BC80" s="23"/>
      <c r="BD80" s="23"/>
      <c r="BE80" s="23"/>
      <c r="BF80" s="23"/>
      <c r="BG80" s="23"/>
      <c r="BH80" s="23"/>
      <c r="BI80" s="23"/>
      <c r="BJ80" s="23"/>
      <c r="BL80" s="23"/>
      <c r="BM80" s="23"/>
      <c r="BP80" s="23"/>
      <c r="BQ80" s="23"/>
      <c r="BR80" s="23"/>
      <c r="BS80" s="23"/>
      <c r="BT80" s="23"/>
      <c r="BU80" s="23"/>
      <c r="BV80" s="23"/>
      <c r="BW80" s="23"/>
      <c r="BX80" s="23"/>
      <c r="BY80" s="23"/>
      <c r="BZ80" s="23"/>
      <c r="CA80" s="23"/>
      <c r="CB80" s="23"/>
      <c r="CC80" s="23"/>
      <c r="CD80" s="23"/>
      <c r="CE80" s="23"/>
      <c r="CF80" s="23"/>
      <c r="CG80" s="23"/>
      <c r="CH80" s="23"/>
      <c r="CI80" s="23"/>
      <c r="CJ80" s="23"/>
      <c r="CK80" s="23"/>
      <c r="CL80" s="23"/>
      <c r="CM80" s="23"/>
      <c r="CN80" s="23"/>
      <c r="CO80" s="23"/>
      <c r="CP80" s="23"/>
      <c r="CQ80" s="23"/>
      <c r="CR80" s="23"/>
      <c r="CS80" s="23"/>
      <c r="CT80" s="23"/>
      <c r="CU80" s="23"/>
      <c r="CV80" s="23"/>
      <c r="CW80" s="23"/>
      <c r="CX80" s="23"/>
      <c r="CY80" s="23"/>
      <c r="CZ80" s="23"/>
      <c r="DA80" s="23"/>
      <c r="DB80" s="23"/>
      <c r="DC80" s="23"/>
      <c r="DD80" s="23"/>
      <c r="DE80" s="23"/>
      <c r="DF80" s="23"/>
      <c r="DG80" s="23"/>
      <c r="DH80" s="23"/>
      <c r="DI80" s="23"/>
      <c r="DJ80" s="23"/>
      <c r="DK80" s="23"/>
      <c r="DL80" s="23"/>
      <c r="DM80" s="23"/>
      <c r="DN80" s="23"/>
      <c r="DO80" s="23"/>
      <c r="DP80" s="23"/>
      <c r="DQ80" s="23"/>
      <c r="DR80" s="23"/>
      <c r="DS80" s="23"/>
      <c r="DT80" s="23"/>
      <c r="DU80" s="23"/>
      <c r="DV80" s="23"/>
      <c r="DW80" s="23"/>
      <c r="DX80" s="23"/>
      <c r="DY80" s="23"/>
      <c r="DZ80" s="23"/>
      <c r="EA80" s="23"/>
      <c r="EB80" s="23"/>
      <c r="EC80" s="23"/>
      <c r="ED80" s="23"/>
      <c r="EE80" s="23"/>
      <c r="EF80" s="23"/>
      <c r="EG80" s="23"/>
      <c r="EH80" s="23"/>
      <c r="EI80" s="23"/>
      <c r="EJ80" s="23"/>
      <c r="EK80" s="23"/>
      <c r="EL80" s="23"/>
      <c r="EM80" s="23"/>
      <c r="EN80" s="23"/>
      <c r="EO80" s="23"/>
      <c r="EP80" s="23"/>
      <c r="EQ80" s="23"/>
      <c r="ER80" s="23"/>
      <c r="ES80" s="23"/>
      <c r="ET80" s="23"/>
      <c r="EU80" s="23"/>
      <c r="EV80" s="23"/>
      <c r="EW80" s="23"/>
      <c r="EX80" s="23"/>
      <c r="EY80" s="23"/>
      <c r="EZ80" s="23"/>
      <c r="FA80" s="23"/>
      <c r="FB80" s="23"/>
      <c r="FC80" s="23"/>
      <c r="FD80" s="23"/>
      <c r="FE80" s="23"/>
      <c r="FF80" s="23"/>
      <c r="FG80" s="23"/>
      <c r="FH80" s="23"/>
      <c r="FI80" s="23"/>
      <c r="FJ80" s="23"/>
      <c r="FK80" s="23"/>
      <c r="FL80" s="23"/>
      <c r="FM80" s="23"/>
      <c r="FN80" s="23"/>
      <c r="FO80" s="23"/>
      <c r="FP80" s="23"/>
      <c r="FQ80" s="23"/>
      <c r="FR80" s="23"/>
      <c r="FS80" s="23"/>
      <c r="FT80" s="23"/>
      <c r="FU80" s="11">
        <f>SUM(B80:FT80)</f>
        <v>2</v>
      </c>
    </row>
    <row r="81" spans="1:177" ht="16.5" x14ac:dyDescent="0.3">
      <c r="A81" s="2" t="s">
        <v>72</v>
      </c>
      <c r="B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R81" s="23"/>
      <c r="S81" s="23"/>
      <c r="T81" s="23"/>
      <c r="U81" s="23"/>
      <c r="V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P81" s="23"/>
      <c r="AQ81" s="23"/>
      <c r="AR81" s="23"/>
      <c r="AS81" s="23"/>
      <c r="AT81" s="23"/>
      <c r="AU81" s="23"/>
      <c r="AV81" s="23"/>
      <c r="AW81" s="23"/>
      <c r="AX81" s="23"/>
      <c r="AY81" s="23"/>
      <c r="AZ81" s="23"/>
      <c r="BA81" s="23"/>
      <c r="BB81" s="23"/>
      <c r="BC81" s="23"/>
      <c r="BD81" s="23"/>
      <c r="BE81" s="23"/>
      <c r="BF81" s="23"/>
      <c r="BG81" s="23"/>
      <c r="BH81" s="23"/>
      <c r="BI81" s="23"/>
      <c r="BJ81" s="23"/>
      <c r="BL81" s="23"/>
      <c r="BM81" s="23"/>
      <c r="BP81" s="23"/>
      <c r="BQ81" s="23"/>
      <c r="BR81" s="23"/>
      <c r="BS81" s="23"/>
      <c r="BT81" s="23"/>
      <c r="BU81" s="23"/>
      <c r="BV81" s="23"/>
      <c r="BW81" s="23"/>
      <c r="BX81" s="23"/>
      <c r="BY81" s="23"/>
      <c r="BZ81" s="23"/>
      <c r="CA81" s="23"/>
      <c r="CB81" s="23"/>
      <c r="CC81" s="23"/>
      <c r="CD81" s="23"/>
      <c r="CE81" s="23"/>
      <c r="CF81" s="23"/>
      <c r="CG81" s="23"/>
      <c r="CH81" s="23"/>
      <c r="CI81" s="23"/>
      <c r="CJ81" s="23"/>
      <c r="CK81" s="23"/>
      <c r="CL81" s="23"/>
      <c r="CM81" s="23"/>
      <c r="CN81" s="23"/>
      <c r="CO81" s="23"/>
      <c r="CP81" s="23"/>
      <c r="CQ81" s="23"/>
      <c r="CR81" s="23"/>
      <c r="CS81" s="23"/>
      <c r="CT81" s="23"/>
      <c r="CU81" s="23"/>
      <c r="CV81" s="23"/>
      <c r="CW81" s="23"/>
      <c r="CX81" s="23"/>
      <c r="CY81" s="23"/>
      <c r="CZ81" s="23"/>
      <c r="DA81" s="23"/>
      <c r="DB81" s="23"/>
      <c r="DC81" s="23"/>
      <c r="DD81" s="23"/>
      <c r="DE81" s="23"/>
      <c r="DF81" s="23"/>
      <c r="DG81" s="23"/>
      <c r="DH81" s="23"/>
      <c r="DI81" s="23"/>
      <c r="DJ81" s="23"/>
      <c r="DK81" s="23"/>
      <c r="DL81" s="23"/>
      <c r="DM81" s="23"/>
      <c r="DN81" s="23"/>
      <c r="DO81" s="23"/>
      <c r="DP81" s="23"/>
      <c r="DQ81" s="23"/>
      <c r="DR81" s="23"/>
      <c r="DS81" s="23"/>
      <c r="DT81" s="23"/>
      <c r="DU81" s="23"/>
      <c r="DV81" s="23"/>
      <c r="DW81" s="23"/>
      <c r="DX81" s="23"/>
      <c r="DY81" s="23"/>
      <c r="DZ81" s="23"/>
      <c r="EA81" s="23"/>
      <c r="EB81" s="23"/>
      <c r="EC81" s="23"/>
      <c r="ED81" s="23"/>
      <c r="EE81" s="23"/>
      <c r="EF81" s="23"/>
      <c r="EG81" s="23"/>
      <c r="EH81" s="23"/>
      <c r="EI81" s="23"/>
      <c r="EJ81" s="23"/>
      <c r="EK81" s="23"/>
      <c r="EL81" s="23"/>
      <c r="EM81" s="23"/>
      <c r="EN81" s="23"/>
      <c r="EO81" s="23"/>
      <c r="EP81" s="23"/>
      <c r="EQ81" s="23"/>
      <c r="ER81" s="23"/>
      <c r="ES81" s="23"/>
      <c r="ET81" s="23"/>
      <c r="EU81" s="23"/>
      <c r="EV81" s="23"/>
      <c r="EW81" s="23"/>
      <c r="EX81" s="23"/>
      <c r="EY81" s="23"/>
      <c r="EZ81" s="23"/>
      <c r="FA81" s="23"/>
      <c r="FB81" s="23"/>
      <c r="FC81" s="23"/>
      <c r="FD81" s="23"/>
      <c r="FE81" s="23"/>
      <c r="FF81" s="23"/>
      <c r="FG81" s="23"/>
      <c r="FH81" s="23"/>
      <c r="FI81" s="23"/>
      <c r="FJ81" s="23"/>
      <c r="FK81" s="23"/>
      <c r="FL81" s="23"/>
      <c r="FM81" s="23"/>
      <c r="FN81" s="23"/>
      <c r="FO81" s="23"/>
      <c r="FP81" s="23"/>
      <c r="FQ81" s="23"/>
      <c r="FR81" s="23"/>
      <c r="FS81" s="23"/>
      <c r="FT81" s="23"/>
      <c r="FU81" s="11">
        <f>SUM(B81:FT81)</f>
        <v>0</v>
      </c>
    </row>
    <row r="82" spans="1:177" ht="16.5" x14ac:dyDescent="0.3">
      <c r="A82" s="2" t="s">
        <v>73</v>
      </c>
      <c r="B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R82" s="23"/>
      <c r="S82" s="23"/>
      <c r="T82" s="23"/>
      <c r="U82" s="23"/>
      <c r="V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P82" s="23"/>
      <c r="AQ82" s="23"/>
      <c r="AR82" s="23"/>
      <c r="AS82" s="23"/>
      <c r="AT82" s="23"/>
      <c r="AU82" s="23"/>
      <c r="AV82" s="23"/>
      <c r="AW82" s="23"/>
      <c r="AX82" s="23"/>
      <c r="AY82" s="23"/>
      <c r="AZ82" s="23"/>
      <c r="BA82" s="23"/>
      <c r="BB82" s="23"/>
      <c r="BC82" s="23"/>
      <c r="BD82" s="23"/>
      <c r="BE82" s="23"/>
      <c r="BF82" s="23"/>
      <c r="BG82" s="23"/>
      <c r="BH82" s="23"/>
      <c r="BI82" s="23"/>
      <c r="BJ82" s="23"/>
      <c r="BL82" s="23"/>
      <c r="BM82" s="23"/>
      <c r="BP82" s="23"/>
      <c r="BQ82" s="23"/>
      <c r="BR82" s="23"/>
      <c r="BS82" s="23"/>
      <c r="BT82" s="23"/>
      <c r="BU82" s="23"/>
      <c r="BV82" s="23"/>
      <c r="BW82" s="23"/>
      <c r="BX82" s="23"/>
      <c r="BY82" s="23"/>
      <c r="BZ82" s="23"/>
      <c r="CA82" s="23"/>
      <c r="CB82" s="23"/>
      <c r="CC82" s="23"/>
      <c r="CD82" s="23"/>
      <c r="CE82" s="23"/>
      <c r="CF82" s="23"/>
      <c r="CG82" s="23"/>
      <c r="CH82" s="23"/>
      <c r="CI82" s="23"/>
      <c r="CJ82" s="23"/>
      <c r="CK82" s="23"/>
      <c r="CL82" s="23"/>
      <c r="CM82" s="23"/>
      <c r="CN82" s="23"/>
      <c r="CO82" s="23"/>
      <c r="CP82" s="23"/>
      <c r="CQ82" s="23"/>
      <c r="CR82" s="23"/>
      <c r="CS82" s="23"/>
      <c r="CT82" s="23"/>
      <c r="CU82" s="23"/>
      <c r="CV82" s="23"/>
      <c r="CW82" s="23"/>
      <c r="CX82" s="23"/>
      <c r="CY82" s="23"/>
      <c r="CZ82" s="23"/>
      <c r="DA82" s="23"/>
      <c r="DB82" s="23"/>
      <c r="DC82" s="23"/>
      <c r="DD82" s="23"/>
      <c r="DE82" s="23"/>
      <c r="DF82" s="23"/>
      <c r="DG82" s="23"/>
      <c r="DH82" s="23"/>
      <c r="DI82" s="23"/>
      <c r="DJ82" s="23"/>
      <c r="DK82" s="23"/>
      <c r="DL82" s="23"/>
      <c r="DM82" s="23"/>
      <c r="DN82" s="23"/>
      <c r="DO82" s="23"/>
      <c r="DP82" s="23"/>
      <c r="DQ82" s="23"/>
      <c r="DR82" s="23"/>
      <c r="DS82" s="23"/>
      <c r="DT82" s="23"/>
      <c r="DU82" s="23"/>
      <c r="DV82" s="23"/>
      <c r="DW82" s="23"/>
      <c r="DX82" s="23"/>
      <c r="DY82" s="23"/>
      <c r="DZ82" s="23"/>
      <c r="EA82" s="23"/>
      <c r="EB82" s="23"/>
      <c r="EC82" s="23"/>
      <c r="ED82" s="23"/>
      <c r="EE82" s="23"/>
      <c r="EF82" s="23"/>
      <c r="EG82" s="23"/>
      <c r="EH82" s="23"/>
      <c r="EI82" s="23"/>
      <c r="EJ82" s="23"/>
      <c r="EK82" s="23"/>
      <c r="EL82" s="23"/>
      <c r="EM82" s="23"/>
      <c r="EN82" s="23"/>
      <c r="EO82" s="23"/>
      <c r="EP82" s="23"/>
      <c r="EQ82" s="23"/>
      <c r="ER82" s="23"/>
      <c r="ES82" s="23"/>
      <c r="ET82" s="23"/>
      <c r="EU82" s="23"/>
      <c r="EV82" s="23"/>
      <c r="EW82" s="23"/>
      <c r="EX82" s="23"/>
      <c r="EY82" s="23"/>
      <c r="EZ82" s="23"/>
      <c r="FA82" s="23"/>
      <c r="FB82" s="23"/>
      <c r="FC82" s="23"/>
      <c r="FD82" s="23"/>
      <c r="FE82" s="23"/>
      <c r="FF82" s="23"/>
      <c r="FG82" s="23"/>
      <c r="FH82" s="23"/>
      <c r="FI82" s="23"/>
      <c r="FJ82" s="23"/>
      <c r="FK82" s="23"/>
      <c r="FL82" s="23"/>
      <c r="FM82" s="23"/>
      <c r="FN82" s="23"/>
      <c r="FO82" s="23"/>
      <c r="FP82" s="23"/>
      <c r="FQ82" s="23"/>
      <c r="FR82" s="23"/>
      <c r="FS82" s="23"/>
      <c r="FT82" s="23"/>
      <c r="FU82" s="11">
        <f>SUM(B82:FT82)</f>
        <v>0</v>
      </c>
    </row>
    <row r="83" spans="1:177" ht="16.5" x14ac:dyDescent="0.3">
      <c r="A83" s="2" t="s">
        <v>74</v>
      </c>
      <c r="B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R83" s="23"/>
      <c r="S83" s="23"/>
      <c r="T83" s="23"/>
      <c r="U83" s="23"/>
      <c r="V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P83" s="23"/>
      <c r="AQ83" s="23"/>
      <c r="AR83" s="23"/>
      <c r="AS83" s="23"/>
      <c r="AT83" s="23"/>
      <c r="AU83" s="23"/>
      <c r="AV83" s="23"/>
      <c r="AW83" s="23"/>
      <c r="AX83" s="23"/>
      <c r="AY83" s="23"/>
      <c r="AZ83" s="23"/>
      <c r="BA83" s="23"/>
      <c r="BB83" s="23"/>
      <c r="BC83" s="23"/>
      <c r="BD83" s="23"/>
      <c r="BE83" s="23"/>
      <c r="BF83" s="23"/>
      <c r="BG83" s="23"/>
      <c r="BH83" s="23"/>
      <c r="BI83" s="23"/>
      <c r="BJ83" s="23"/>
      <c r="BL83" s="23"/>
      <c r="BM83" s="23"/>
      <c r="BP83" s="23"/>
      <c r="BQ83" s="23"/>
      <c r="BR83" s="23"/>
      <c r="BS83" s="23"/>
      <c r="BT83" s="23"/>
      <c r="BU83" s="23"/>
      <c r="BV83" s="23"/>
      <c r="BW83" s="23"/>
      <c r="BX83" s="23"/>
      <c r="BY83" s="23"/>
      <c r="BZ83" s="23"/>
      <c r="CA83" s="23"/>
      <c r="CB83" s="23"/>
      <c r="CC83" s="23"/>
      <c r="CD83" s="23"/>
      <c r="CE83" s="23"/>
      <c r="CF83" s="23"/>
      <c r="CG83" s="23"/>
      <c r="CH83" s="23"/>
      <c r="CI83" s="23"/>
      <c r="CJ83" s="23"/>
      <c r="CK83" s="23"/>
      <c r="CL83" s="23"/>
      <c r="CM83" s="23"/>
      <c r="CN83" s="23"/>
      <c r="CO83" s="23"/>
      <c r="CP83" s="23"/>
      <c r="CQ83" s="23"/>
      <c r="CR83" s="23"/>
      <c r="CS83" s="23"/>
      <c r="CT83" s="23"/>
      <c r="CU83" s="23"/>
      <c r="CV83" s="23"/>
      <c r="CW83" s="23"/>
      <c r="CX83" s="23"/>
      <c r="CY83" s="23"/>
      <c r="CZ83" s="23"/>
      <c r="DA83" s="23"/>
      <c r="DB83" s="23"/>
      <c r="DC83" s="23"/>
      <c r="DD83" s="23"/>
      <c r="DE83" s="23"/>
      <c r="DF83" s="23"/>
      <c r="DG83" s="23"/>
      <c r="DH83" s="23"/>
      <c r="DI83" s="23"/>
      <c r="DJ83" s="23"/>
      <c r="DK83" s="23"/>
      <c r="DL83" s="23"/>
      <c r="DM83" s="23"/>
      <c r="DN83" s="23"/>
      <c r="DO83" s="23"/>
      <c r="DP83" s="23"/>
      <c r="DQ83" s="23"/>
      <c r="DR83" s="23"/>
      <c r="DS83" s="23"/>
      <c r="DT83" s="23"/>
      <c r="DU83" s="23"/>
      <c r="DV83" s="23"/>
      <c r="DW83" s="23"/>
      <c r="DX83" s="23"/>
      <c r="DY83" s="23"/>
      <c r="DZ83" s="23"/>
      <c r="EA83" s="23"/>
      <c r="EB83" s="23"/>
      <c r="EC83" s="23"/>
      <c r="ED83" s="23"/>
      <c r="EE83" s="23"/>
      <c r="EF83" s="23"/>
      <c r="EG83" s="23"/>
      <c r="EH83" s="23"/>
      <c r="EI83" s="23"/>
      <c r="EJ83" s="23"/>
      <c r="EK83" s="23"/>
      <c r="EL83" s="23"/>
      <c r="EM83" s="23"/>
      <c r="EN83" s="23"/>
      <c r="EO83" s="23"/>
      <c r="EP83" s="23"/>
      <c r="EQ83" s="23"/>
      <c r="ER83" s="23"/>
      <c r="ES83" s="23"/>
      <c r="ET83" s="23"/>
      <c r="EU83" s="23"/>
      <c r="EV83" s="23"/>
      <c r="EW83" s="23"/>
      <c r="EX83" s="23"/>
      <c r="EY83" s="23"/>
      <c r="EZ83" s="23"/>
      <c r="FA83" s="23"/>
      <c r="FB83" s="23"/>
      <c r="FC83" s="23"/>
      <c r="FD83" s="23"/>
      <c r="FE83" s="23"/>
      <c r="FF83" s="23"/>
      <c r="FG83" s="23"/>
      <c r="FH83" s="23"/>
      <c r="FI83" s="23"/>
      <c r="FJ83" s="23"/>
      <c r="FK83" s="23"/>
      <c r="FL83" s="23"/>
      <c r="FM83" s="23"/>
      <c r="FN83" s="23"/>
      <c r="FO83" s="23"/>
      <c r="FP83" s="23"/>
      <c r="FQ83" s="23"/>
      <c r="FR83" s="23"/>
      <c r="FS83" s="23"/>
      <c r="FT83" s="23"/>
      <c r="FU83" s="11">
        <f>SUM(B83:FT83)</f>
        <v>0</v>
      </c>
    </row>
    <row r="84" spans="1:177" ht="16.5" x14ac:dyDescent="0.3">
      <c r="A84" s="2" t="s">
        <v>75</v>
      </c>
      <c r="B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R84" s="23"/>
      <c r="S84" s="23"/>
      <c r="T84" s="23"/>
      <c r="U84" s="23"/>
      <c r="V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P84" s="23"/>
      <c r="AQ84" s="23"/>
      <c r="AR84" s="23"/>
      <c r="AS84" s="23"/>
      <c r="AT84" s="23"/>
      <c r="AU84" s="23"/>
      <c r="AV84" s="23"/>
      <c r="AW84" s="23"/>
      <c r="AX84" s="23"/>
      <c r="AY84" s="23"/>
      <c r="AZ84" s="23"/>
      <c r="BA84" s="23"/>
      <c r="BB84" s="23"/>
      <c r="BC84" s="23"/>
      <c r="BD84" s="23"/>
      <c r="BE84" s="23"/>
      <c r="BF84" s="23"/>
      <c r="BG84" s="23"/>
      <c r="BH84" s="23"/>
      <c r="BI84" s="23"/>
      <c r="BJ84" s="23"/>
      <c r="BL84" s="23"/>
      <c r="BM84" s="23"/>
      <c r="BP84" s="23"/>
      <c r="BQ84" s="23"/>
      <c r="BR84" s="23"/>
      <c r="BS84" s="23"/>
      <c r="BT84" s="23"/>
      <c r="BU84" s="23"/>
      <c r="BV84" s="23"/>
      <c r="BW84" s="23"/>
      <c r="BX84" s="23"/>
      <c r="BY84" s="23"/>
      <c r="BZ84" s="23"/>
      <c r="CA84" s="23"/>
      <c r="CB84" s="23"/>
      <c r="CC84" s="23"/>
      <c r="CD84" s="23"/>
      <c r="CE84" s="23"/>
      <c r="CF84" s="23"/>
      <c r="CG84" s="23"/>
      <c r="CH84" s="23"/>
      <c r="CI84" s="23"/>
      <c r="CJ84" s="23"/>
      <c r="CK84" s="23"/>
      <c r="CL84" s="23"/>
      <c r="CM84" s="23"/>
      <c r="CN84" s="23"/>
      <c r="CO84" s="23"/>
      <c r="CP84" s="23"/>
      <c r="CQ84" s="23"/>
      <c r="CR84" s="23"/>
      <c r="CS84" s="23"/>
      <c r="CT84" s="23"/>
      <c r="CU84" s="23"/>
      <c r="CV84" s="23"/>
      <c r="CW84" s="23"/>
      <c r="CX84" s="23"/>
      <c r="CY84" s="23"/>
      <c r="CZ84" s="23"/>
      <c r="DA84" s="23"/>
      <c r="DB84" s="23"/>
      <c r="DC84" s="23"/>
      <c r="DD84" s="23"/>
      <c r="DE84" s="23"/>
      <c r="DF84" s="23"/>
      <c r="DG84" s="23"/>
      <c r="DH84" s="23"/>
      <c r="DI84" s="23"/>
      <c r="DJ84" s="23"/>
      <c r="DK84" s="23"/>
      <c r="DL84" s="23"/>
      <c r="DM84" s="23"/>
      <c r="DN84" s="23"/>
      <c r="DO84" s="23"/>
      <c r="DP84" s="23"/>
      <c r="DQ84" s="23"/>
      <c r="DR84" s="23"/>
      <c r="DS84" s="23"/>
      <c r="DT84" s="23"/>
      <c r="DU84" s="23"/>
      <c r="DV84" s="23"/>
      <c r="DW84" s="23"/>
      <c r="DX84" s="23"/>
      <c r="DY84" s="23"/>
      <c r="DZ84" s="23"/>
      <c r="EA84" s="23"/>
      <c r="EB84" s="23"/>
      <c r="EC84" s="23"/>
      <c r="ED84" s="23"/>
      <c r="EE84" s="23"/>
      <c r="EF84" s="23"/>
      <c r="EG84" s="23"/>
      <c r="EH84" s="23"/>
      <c r="EI84" s="23"/>
      <c r="EJ84" s="23"/>
      <c r="EK84" s="23"/>
      <c r="EL84" s="23"/>
      <c r="EM84" s="23"/>
      <c r="EN84" s="23"/>
      <c r="EO84" s="23"/>
      <c r="EP84" s="23"/>
      <c r="EQ84" s="23"/>
      <c r="ER84" s="23"/>
      <c r="ES84" s="23"/>
      <c r="ET84" s="23"/>
      <c r="EU84" s="23"/>
      <c r="EV84" s="23"/>
      <c r="EW84" s="23"/>
      <c r="EX84" s="23"/>
      <c r="EY84" s="23"/>
      <c r="EZ84" s="23"/>
      <c r="FA84" s="23"/>
      <c r="FB84" s="23"/>
      <c r="FC84" s="23"/>
      <c r="FD84" s="23"/>
      <c r="FE84" s="23"/>
      <c r="FF84" s="23"/>
      <c r="FG84" s="23"/>
      <c r="FH84" s="23"/>
      <c r="FI84" s="23"/>
      <c r="FJ84" s="23"/>
      <c r="FK84" s="23"/>
      <c r="FL84" s="23"/>
      <c r="FM84" s="23"/>
      <c r="FN84" s="23"/>
      <c r="FO84" s="23"/>
      <c r="FP84" s="23"/>
      <c r="FQ84" s="23"/>
      <c r="FR84" s="23"/>
      <c r="FS84" s="23"/>
      <c r="FT84" s="23"/>
      <c r="FU84" s="11">
        <f>SUM(B84:FT84)</f>
        <v>0</v>
      </c>
    </row>
    <row r="85" spans="1:177" ht="16.5" x14ac:dyDescent="0.3">
      <c r="A85" s="2" t="s">
        <v>76</v>
      </c>
      <c r="B85" s="23"/>
      <c r="D85" s="23"/>
      <c r="E85" s="23"/>
      <c r="F85" s="23"/>
      <c r="G85" s="23"/>
      <c r="H85" s="23"/>
      <c r="I85" s="23"/>
      <c r="J85" s="23"/>
      <c r="K85" s="23"/>
      <c r="L85" s="23"/>
      <c r="M85" s="23"/>
      <c r="N85" s="23"/>
      <c r="O85" s="23"/>
      <c r="P85" s="23"/>
      <c r="R85" s="23"/>
      <c r="S85" s="23"/>
      <c r="T85" s="23"/>
      <c r="U85" s="23"/>
      <c r="V85" s="23"/>
      <c r="X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23"/>
      <c r="AJ85" s="23"/>
      <c r="AK85" s="23"/>
      <c r="AL85" s="23"/>
      <c r="AM85" s="23"/>
      <c r="AN85" s="23"/>
      <c r="AP85" s="23"/>
      <c r="AQ85" s="23"/>
      <c r="AR85" s="23"/>
      <c r="AS85" s="23"/>
      <c r="AT85" s="23"/>
      <c r="AU85" s="23"/>
      <c r="AV85" s="23"/>
      <c r="AW85" s="23"/>
      <c r="AX85" s="23"/>
      <c r="AY85" s="23"/>
      <c r="AZ85" s="23"/>
      <c r="BA85" s="23"/>
      <c r="BB85" s="23"/>
      <c r="BC85" s="23"/>
      <c r="BD85" s="23"/>
      <c r="BE85" s="23"/>
      <c r="BF85" s="23"/>
      <c r="BG85" s="23"/>
      <c r="BH85" s="23"/>
      <c r="BI85" s="23"/>
      <c r="BJ85" s="23"/>
      <c r="BL85" s="23"/>
      <c r="BM85" s="23"/>
      <c r="BP85" s="23"/>
      <c r="BQ85" s="23"/>
      <c r="BR85" s="23"/>
      <c r="BS85" s="23"/>
      <c r="BT85" s="23"/>
      <c r="BU85" s="23"/>
      <c r="BV85" s="23"/>
      <c r="BW85" s="23"/>
      <c r="BX85" s="23"/>
      <c r="BY85" s="23"/>
      <c r="BZ85" s="23"/>
      <c r="CA85" s="23"/>
      <c r="CB85" s="23"/>
      <c r="CC85" s="23"/>
      <c r="CD85" s="23"/>
      <c r="CE85" s="23"/>
      <c r="CF85" s="23"/>
      <c r="CG85" s="23"/>
      <c r="CH85" s="23"/>
      <c r="CI85" s="23"/>
      <c r="CJ85" s="23"/>
      <c r="CK85" s="23"/>
      <c r="CL85" s="23"/>
      <c r="CM85" s="23"/>
      <c r="CN85" s="23"/>
      <c r="CO85" s="23"/>
      <c r="CP85" s="23"/>
      <c r="CQ85" s="23"/>
      <c r="CR85" s="23"/>
      <c r="CS85" s="23"/>
      <c r="CT85" s="23"/>
      <c r="CU85" s="23"/>
      <c r="CV85" s="23"/>
      <c r="CW85" s="23"/>
      <c r="CX85" s="23"/>
      <c r="CY85" s="23"/>
      <c r="CZ85" s="23"/>
      <c r="DA85" s="23"/>
      <c r="DB85" s="23"/>
      <c r="DC85" s="23"/>
      <c r="DD85" s="23"/>
      <c r="DE85" s="23"/>
      <c r="DF85" s="23"/>
      <c r="DG85" s="23"/>
      <c r="DH85" s="23"/>
      <c r="DI85" s="23"/>
      <c r="DJ85" s="23"/>
      <c r="DK85" s="23"/>
      <c r="DL85" s="23"/>
      <c r="DM85" s="23"/>
      <c r="DN85" s="23"/>
      <c r="DO85" s="23"/>
      <c r="DP85" s="23"/>
      <c r="DQ85" s="23"/>
      <c r="DR85" s="23"/>
      <c r="DS85" s="23"/>
      <c r="DT85" s="23"/>
      <c r="DU85" s="23"/>
      <c r="DV85" s="23"/>
      <c r="DW85" s="23"/>
      <c r="DX85" s="23"/>
      <c r="DY85" s="23"/>
      <c r="DZ85" s="23"/>
      <c r="EA85" s="23"/>
      <c r="EB85" s="23"/>
      <c r="EC85" s="23"/>
      <c r="ED85" s="23"/>
      <c r="EE85" s="23"/>
      <c r="EF85" s="23"/>
      <c r="EG85" s="23"/>
      <c r="EH85" s="23"/>
      <c r="EI85" s="23"/>
      <c r="EJ85" s="23"/>
      <c r="EK85" s="23"/>
      <c r="EL85" s="23"/>
      <c r="EM85" s="23"/>
      <c r="EN85" s="23"/>
      <c r="EO85" s="23"/>
      <c r="EP85" s="23"/>
      <c r="EQ85" s="23"/>
      <c r="ER85" s="23"/>
      <c r="ES85" s="23"/>
      <c r="ET85" s="23"/>
      <c r="EU85" s="23"/>
      <c r="EV85" s="23"/>
      <c r="EW85" s="23"/>
      <c r="EX85" s="23"/>
      <c r="EY85" s="23"/>
      <c r="EZ85" s="23"/>
      <c r="FA85" s="23"/>
      <c r="FB85" s="23"/>
      <c r="FC85" s="23"/>
      <c r="FD85" s="23"/>
      <c r="FE85" s="23"/>
      <c r="FF85" s="23"/>
      <c r="FG85" s="23"/>
      <c r="FH85" s="23"/>
      <c r="FI85" s="23"/>
      <c r="FJ85" s="23"/>
      <c r="FK85" s="23"/>
      <c r="FL85" s="23"/>
      <c r="FM85" s="23"/>
      <c r="FN85" s="23"/>
      <c r="FO85" s="23"/>
      <c r="FP85" s="23"/>
      <c r="FQ85" s="23"/>
      <c r="FR85" s="23"/>
      <c r="FS85" s="23"/>
      <c r="FT85" s="23"/>
      <c r="FU85" s="11">
        <f>SUM(B85:FT85)</f>
        <v>0</v>
      </c>
    </row>
    <row r="86" spans="1:177" ht="16.5" x14ac:dyDescent="0.3">
      <c r="A86" s="2" t="s">
        <v>77</v>
      </c>
      <c r="B86" s="23"/>
      <c r="D86" s="23"/>
      <c r="E86" s="23"/>
      <c r="F86" s="23"/>
      <c r="G86" s="23"/>
      <c r="H86" s="23"/>
      <c r="I86" s="23"/>
      <c r="J86" s="23"/>
      <c r="K86" s="23"/>
      <c r="L86" s="23"/>
      <c r="M86" s="23"/>
      <c r="N86" s="23"/>
      <c r="O86" s="23"/>
      <c r="P86" s="23"/>
      <c r="R86" s="23"/>
      <c r="S86" s="23"/>
      <c r="T86" s="23"/>
      <c r="U86" s="23"/>
      <c r="V86" s="23"/>
      <c r="X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23"/>
      <c r="AJ86" s="23"/>
      <c r="AK86" s="23"/>
      <c r="AL86" s="23"/>
      <c r="AM86" s="23"/>
      <c r="AN86" s="23"/>
      <c r="AP86" s="23"/>
      <c r="AQ86" s="23"/>
      <c r="AR86" s="23"/>
      <c r="AS86" s="23"/>
      <c r="AT86" s="23"/>
      <c r="AU86" s="23"/>
      <c r="AV86" s="23"/>
      <c r="AW86" s="23"/>
      <c r="AX86" s="23"/>
      <c r="AY86" s="23"/>
      <c r="AZ86" s="23"/>
      <c r="BA86" s="23"/>
      <c r="BB86" s="23"/>
      <c r="BC86" s="23"/>
      <c r="BD86" s="23"/>
      <c r="BE86" s="23"/>
      <c r="BF86" s="23"/>
      <c r="BG86" s="23"/>
      <c r="BH86" s="23"/>
      <c r="BI86" s="23"/>
      <c r="BJ86" s="23"/>
      <c r="BL86" s="23"/>
      <c r="BM86" s="23"/>
      <c r="BP86" s="23"/>
      <c r="BQ86" s="23"/>
      <c r="BR86" s="23"/>
      <c r="BS86" s="23"/>
      <c r="BT86" s="23"/>
      <c r="BU86" s="23"/>
      <c r="BV86" s="23"/>
      <c r="BW86" s="23"/>
      <c r="BX86" s="23"/>
      <c r="BY86" s="23"/>
      <c r="BZ86" s="23"/>
      <c r="CA86" s="23"/>
      <c r="CB86" s="23"/>
      <c r="CC86" s="23"/>
      <c r="CD86" s="23"/>
      <c r="CE86" s="23"/>
      <c r="CF86" s="23"/>
      <c r="CG86" s="23"/>
      <c r="CH86" s="23"/>
      <c r="CI86" s="23"/>
      <c r="CJ86" s="23"/>
      <c r="CK86" s="23"/>
      <c r="CL86" s="23"/>
      <c r="CM86" s="23"/>
      <c r="CN86" s="23"/>
      <c r="CO86" s="23"/>
      <c r="CP86" s="23"/>
      <c r="CQ86" s="23"/>
      <c r="CR86" s="23"/>
      <c r="CS86" s="23"/>
      <c r="CT86" s="23"/>
      <c r="CU86" s="23"/>
      <c r="CV86" s="23"/>
      <c r="CW86" s="23"/>
      <c r="CX86" s="23"/>
      <c r="CY86" s="23"/>
      <c r="CZ86" s="23"/>
      <c r="DA86" s="23"/>
      <c r="DB86" s="23"/>
      <c r="DC86" s="23"/>
      <c r="DD86" s="23"/>
      <c r="DE86" s="23"/>
      <c r="DF86" s="23"/>
      <c r="DG86" s="23"/>
      <c r="DH86" s="23"/>
      <c r="DI86" s="23"/>
      <c r="DJ86" s="23"/>
      <c r="DK86" s="23"/>
      <c r="DL86" s="23"/>
      <c r="DM86" s="23"/>
      <c r="DN86" s="23"/>
      <c r="DO86" s="23"/>
      <c r="DP86" s="23"/>
      <c r="DQ86" s="23"/>
      <c r="DR86" s="23"/>
      <c r="DS86" s="23"/>
      <c r="DT86" s="23"/>
      <c r="DU86" s="23"/>
      <c r="DV86" s="23"/>
      <c r="DW86" s="23"/>
      <c r="DX86" s="23"/>
      <c r="DY86" s="23"/>
      <c r="DZ86" s="23"/>
      <c r="EA86" s="23"/>
      <c r="EB86" s="23"/>
      <c r="EC86" s="23"/>
      <c r="ED86" s="23"/>
      <c r="EE86" s="23"/>
      <c r="EF86" s="23"/>
      <c r="EG86" s="23"/>
      <c r="EH86" s="23"/>
      <c r="EI86" s="23"/>
      <c r="EJ86" s="23"/>
      <c r="EK86" s="23"/>
      <c r="EL86" s="23"/>
      <c r="EM86" s="23"/>
      <c r="EN86" s="23"/>
      <c r="EO86" s="23"/>
      <c r="EP86" s="23"/>
      <c r="EQ86" s="23"/>
      <c r="ER86" s="23"/>
      <c r="ES86" s="23"/>
      <c r="ET86" s="23"/>
      <c r="EU86" s="23"/>
      <c r="EV86" s="23"/>
      <c r="EW86" s="23"/>
      <c r="EX86" s="23"/>
      <c r="EY86" s="23"/>
      <c r="EZ86" s="23"/>
      <c r="FA86" s="23"/>
      <c r="FB86" s="23"/>
      <c r="FC86" s="23"/>
      <c r="FD86" s="23"/>
      <c r="FE86" s="23"/>
      <c r="FF86" s="23"/>
      <c r="FG86" s="23"/>
      <c r="FH86" s="23"/>
      <c r="FI86" s="23"/>
      <c r="FJ86" s="23"/>
      <c r="FK86" s="23"/>
      <c r="FL86" s="23"/>
      <c r="FM86" s="23"/>
      <c r="FN86" s="23"/>
      <c r="FO86" s="23"/>
      <c r="FP86" s="23"/>
      <c r="FQ86" s="23"/>
      <c r="FR86" s="23"/>
      <c r="FS86" s="23"/>
      <c r="FT86" s="23"/>
      <c r="FU86" s="11">
        <f>SUM(B86:FT86)</f>
        <v>0</v>
      </c>
    </row>
    <row r="87" spans="1:177" ht="16.5" x14ac:dyDescent="0.3">
      <c r="A87" s="2" t="s">
        <v>78</v>
      </c>
      <c r="B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R87" s="23"/>
      <c r="S87" s="23"/>
      <c r="T87" s="23"/>
      <c r="U87" s="23"/>
      <c r="V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P87" s="23"/>
      <c r="AQ87" s="23"/>
      <c r="AR87" s="23"/>
      <c r="AS87" s="23"/>
      <c r="AT87" s="23"/>
      <c r="AU87" s="23"/>
      <c r="AV87" s="23"/>
      <c r="AW87" s="23"/>
      <c r="AX87" s="23"/>
      <c r="AY87" s="23"/>
      <c r="AZ87" s="23"/>
      <c r="BA87" s="23"/>
      <c r="BB87" s="23"/>
      <c r="BC87" s="23"/>
      <c r="BD87" s="23"/>
      <c r="BE87" s="23"/>
      <c r="BF87" s="23"/>
      <c r="BG87" s="23"/>
      <c r="BH87" s="23"/>
      <c r="BI87" s="23"/>
      <c r="BJ87" s="23"/>
      <c r="BL87" s="23"/>
      <c r="BM87" s="23"/>
      <c r="BP87" s="23"/>
      <c r="BQ87" s="23"/>
      <c r="BR87" s="23"/>
      <c r="BS87" s="23"/>
      <c r="BT87" s="23"/>
      <c r="BU87" s="23"/>
      <c r="BV87" s="23"/>
      <c r="BW87" s="23"/>
      <c r="BX87" s="23"/>
      <c r="BY87" s="23"/>
      <c r="BZ87" s="23"/>
      <c r="CA87" s="23"/>
      <c r="CB87" s="23"/>
      <c r="CC87" s="23"/>
      <c r="CD87" s="23"/>
      <c r="CE87" s="23"/>
      <c r="CF87" s="23"/>
      <c r="CG87" s="23"/>
      <c r="CH87" s="23"/>
      <c r="CI87" s="23"/>
      <c r="CJ87" s="23"/>
      <c r="CK87" s="23"/>
      <c r="CL87" s="23"/>
      <c r="CM87" s="23"/>
      <c r="CN87" s="23"/>
      <c r="CO87" s="23"/>
      <c r="CP87" s="23"/>
      <c r="CQ87" s="23"/>
      <c r="CR87" s="23"/>
      <c r="CS87" s="23"/>
      <c r="CT87" s="23"/>
      <c r="CU87" s="23"/>
      <c r="CV87" s="23"/>
      <c r="CW87" s="23"/>
      <c r="CX87" s="23"/>
      <c r="CY87" s="23"/>
      <c r="CZ87" s="23"/>
      <c r="DA87" s="23"/>
      <c r="DB87" s="23"/>
      <c r="DC87" s="23"/>
      <c r="DD87" s="23"/>
      <c r="DE87" s="23"/>
      <c r="DF87" s="23"/>
      <c r="DG87" s="23"/>
      <c r="DH87" s="23"/>
      <c r="DI87" s="23"/>
      <c r="DJ87" s="23"/>
      <c r="DK87" s="23"/>
      <c r="DL87" s="23"/>
      <c r="DM87" s="23"/>
      <c r="DN87" s="23"/>
      <c r="DO87" s="23"/>
      <c r="DP87" s="23"/>
      <c r="DQ87" s="23"/>
      <c r="DR87" s="23"/>
      <c r="DS87" s="23"/>
      <c r="DT87" s="23"/>
      <c r="DU87" s="23"/>
      <c r="DV87" s="23"/>
      <c r="DW87" s="23"/>
      <c r="DX87" s="23"/>
      <c r="DY87" s="23"/>
      <c r="DZ87" s="23"/>
      <c r="EA87" s="23"/>
      <c r="EB87" s="23"/>
      <c r="EC87" s="23"/>
      <c r="ED87" s="23"/>
      <c r="EE87" s="23"/>
      <c r="EF87" s="23"/>
      <c r="EG87" s="23"/>
      <c r="EH87" s="23"/>
      <c r="EI87" s="23"/>
      <c r="EJ87" s="23"/>
      <c r="EK87" s="23"/>
      <c r="EL87" s="23"/>
      <c r="EM87" s="23"/>
      <c r="EN87" s="23"/>
      <c r="EO87" s="23"/>
      <c r="EP87" s="23"/>
      <c r="EQ87" s="23"/>
      <c r="ER87" s="23"/>
      <c r="ES87" s="23"/>
      <c r="ET87" s="23"/>
      <c r="EU87" s="23"/>
      <c r="EV87" s="23"/>
      <c r="EW87" s="23"/>
      <c r="EX87" s="23"/>
      <c r="EY87" s="23"/>
      <c r="EZ87" s="23"/>
      <c r="FA87" s="23"/>
      <c r="FB87" s="23"/>
      <c r="FC87" s="23"/>
      <c r="FD87" s="23"/>
      <c r="FE87" s="23"/>
      <c r="FF87" s="23"/>
      <c r="FG87" s="23"/>
      <c r="FH87" s="23"/>
      <c r="FI87" s="23"/>
      <c r="FJ87" s="23"/>
      <c r="FK87" s="23"/>
      <c r="FL87" s="23"/>
      <c r="FM87" s="23"/>
      <c r="FN87" s="23"/>
      <c r="FO87" s="23"/>
      <c r="FP87" s="23"/>
      <c r="FQ87" s="23"/>
      <c r="FR87" s="23"/>
      <c r="FS87" s="23"/>
      <c r="FT87" s="23"/>
      <c r="FU87" s="11">
        <f>SUM(B87:FT87)</f>
        <v>0</v>
      </c>
    </row>
    <row r="88" spans="1:177" ht="16.5" x14ac:dyDescent="0.3">
      <c r="A88" s="2" t="s">
        <v>163</v>
      </c>
      <c r="B88" s="23">
        <v>1</v>
      </c>
      <c r="C88" s="12">
        <v>1</v>
      </c>
      <c r="D88" s="23">
        <v>1</v>
      </c>
      <c r="E88" s="23">
        <v>1</v>
      </c>
      <c r="F88" s="23"/>
      <c r="G88" s="23">
        <v>1</v>
      </c>
      <c r="H88" s="23"/>
      <c r="I88" s="23"/>
      <c r="J88" s="23">
        <v>1</v>
      </c>
      <c r="K88" s="23">
        <v>1</v>
      </c>
      <c r="L88" s="23">
        <v>1</v>
      </c>
      <c r="M88" s="23">
        <v>1</v>
      </c>
      <c r="N88" s="23"/>
      <c r="O88" s="23">
        <v>1</v>
      </c>
      <c r="P88" s="23">
        <v>1</v>
      </c>
      <c r="Q88" s="12">
        <v>1</v>
      </c>
      <c r="R88" s="23">
        <v>1</v>
      </c>
      <c r="S88" s="23">
        <v>1</v>
      </c>
      <c r="T88" s="23">
        <v>1</v>
      </c>
      <c r="U88" s="23"/>
      <c r="V88" s="23"/>
      <c r="X88" s="23">
        <v>1</v>
      </c>
      <c r="Y88" s="23"/>
      <c r="Z88" s="23">
        <v>1</v>
      </c>
      <c r="AA88" s="23"/>
      <c r="AB88" s="23"/>
      <c r="AC88" s="23"/>
      <c r="AD88" s="23"/>
      <c r="AE88" s="23"/>
      <c r="AF88" s="23"/>
      <c r="AG88" s="23">
        <v>1</v>
      </c>
      <c r="AH88" s="23"/>
      <c r="AI88" s="23"/>
      <c r="AJ88" s="23"/>
      <c r="AK88" s="23">
        <v>1</v>
      </c>
      <c r="AL88" s="23"/>
      <c r="AM88" s="23"/>
      <c r="AN88" s="23"/>
      <c r="AP88" s="23"/>
      <c r="AQ88" s="23"/>
      <c r="AR88" s="23">
        <v>1</v>
      </c>
      <c r="AS88" s="23"/>
      <c r="AT88" s="23">
        <v>1</v>
      </c>
      <c r="AU88" s="23"/>
      <c r="AV88" s="23"/>
      <c r="AW88" s="23"/>
      <c r="AX88" s="23"/>
      <c r="AY88" s="23"/>
      <c r="AZ88" s="23"/>
      <c r="BA88" s="23">
        <v>1</v>
      </c>
      <c r="BB88" s="23"/>
      <c r="BC88" s="23"/>
      <c r="BD88" s="23"/>
      <c r="BE88" s="23"/>
      <c r="BF88" s="23"/>
      <c r="BG88" s="23"/>
      <c r="BH88" s="23"/>
      <c r="BI88" s="23"/>
      <c r="BJ88" s="23"/>
      <c r="BL88" s="23"/>
      <c r="BM88" s="23"/>
      <c r="BP88" s="23"/>
      <c r="BQ88" s="23"/>
      <c r="BR88" s="23"/>
      <c r="BS88" s="23"/>
      <c r="BT88" s="23"/>
      <c r="BU88" s="23"/>
      <c r="BV88" s="23"/>
      <c r="BW88" s="23"/>
      <c r="BX88" s="23"/>
      <c r="BY88" s="23"/>
      <c r="BZ88" s="23"/>
      <c r="CA88" s="23"/>
      <c r="CB88" s="23"/>
      <c r="CC88" s="23"/>
      <c r="CD88" s="23"/>
      <c r="CE88" s="23"/>
      <c r="CF88" s="23"/>
      <c r="CG88" s="23"/>
      <c r="CH88" s="23"/>
      <c r="CI88" s="23"/>
      <c r="CJ88" s="23"/>
      <c r="CK88" s="23"/>
      <c r="CL88" s="23"/>
      <c r="CM88" s="23"/>
      <c r="CN88" s="23"/>
      <c r="CO88" s="23"/>
      <c r="CP88" s="23"/>
      <c r="CQ88" s="23"/>
      <c r="CR88" s="23"/>
      <c r="CS88" s="23"/>
      <c r="CT88" s="23"/>
      <c r="CU88" s="23"/>
      <c r="CV88" s="23"/>
      <c r="CW88" s="23"/>
      <c r="CX88" s="23"/>
      <c r="CY88" s="23"/>
      <c r="CZ88" s="23"/>
      <c r="DA88" s="23"/>
      <c r="DB88" s="23"/>
      <c r="DC88" s="23"/>
      <c r="DD88" s="23"/>
      <c r="DE88" s="23"/>
      <c r="DF88" s="23"/>
      <c r="DG88" s="23"/>
      <c r="DH88" s="23"/>
      <c r="DI88" s="23"/>
      <c r="DJ88" s="23"/>
      <c r="DK88" s="23"/>
      <c r="DL88" s="23"/>
      <c r="DM88" s="23"/>
      <c r="DN88" s="23"/>
      <c r="DO88" s="23"/>
      <c r="DP88" s="23"/>
      <c r="DQ88" s="23"/>
      <c r="DR88" s="23"/>
      <c r="DS88" s="23"/>
      <c r="DT88" s="23"/>
      <c r="DU88" s="23"/>
      <c r="DV88" s="23"/>
      <c r="DW88" s="23"/>
      <c r="DX88" s="23"/>
      <c r="DY88" s="23"/>
      <c r="DZ88" s="23"/>
      <c r="EA88" s="23"/>
      <c r="EB88" s="23"/>
      <c r="EC88" s="23"/>
      <c r="ED88" s="23"/>
      <c r="EE88" s="23"/>
      <c r="EF88" s="23"/>
      <c r="EG88" s="23"/>
      <c r="EH88" s="23"/>
      <c r="EI88" s="23"/>
      <c r="EJ88" s="23"/>
      <c r="EK88" s="23"/>
      <c r="EL88" s="23"/>
      <c r="EM88" s="23"/>
      <c r="EN88" s="23"/>
      <c r="EO88" s="23"/>
      <c r="EP88" s="23"/>
      <c r="EQ88" s="23"/>
      <c r="ER88" s="23"/>
      <c r="ES88" s="23"/>
      <c r="ET88" s="23"/>
      <c r="EU88" s="23"/>
      <c r="EV88" s="23"/>
      <c r="EW88" s="23"/>
      <c r="EX88" s="23"/>
      <c r="EY88" s="23"/>
      <c r="EZ88" s="23"/>
      <c r="FA88" s="23"/>
      <c r="FB88" s="23"/>
      <c r="FC88" s="23"/>
      <c r="FD88" s="23"/>
      <c r="FE88" s="23"/>
      <c r="FF88" s="23"/>
      <c r="FG88" s="23"/>
      <c r="FH88" s="23"/>
      <c r="FI88" s="23"/>
      <c r="FJ88" s="23"/>
      <c r="FK88" s="23"/>
      <c r="FL88" s="23"/>
      <c r="FM88" s="23"/>
      <c r="FN88" s="23"/>
      <c r="FO88" s="23"/>
      <c r="FP88" s="23"/>
      <c r="FQ88" s="23"/>
      <c r="FR88" s="23"/>
      <c r="FS88" s="23"/>
      <c r="FT88" s="23"/>
      <c r="FU88" s="11">
        <f>SUM(B88:FT88)</f>
        <v>22</v>
      </c>
    </row>
    <row r="89" spans="1:177" ht="16.5" x14ac:dyDescent="0.3">
      <c r="A89" s="2" t="s">
        <v>551</v>
      </c>
      <c r="B89" s="23">
        <v>1</v>
      </c>
      <c r="C89" s="12">
        <v>1</v>
      </c>
      <c r="D89" s="23">
        <v>1</v>
      </c>
      <c r="E89" s="23">
        <v>1</v>
      </c>
      <c r="F89" s="23"/>
      <c r="G89" s="23"/>
      <c r="H89" s="23"/>
      <c r="I89" s="23"/>
      <c r="J89" s="23"/>
      <c r="K89" s="23">
        <v>1</v>
      </c>
      <c r="L89" s="23"/>
      <c r="M89" s="23"/>
      <c r="N89" s="23"/>
      <c r="O89" s="23">
        <v>1</v>
      </c>
      <c r="P89" s="23">
        <v>1</v>
      </c>
      <c r="Q89" s="12">
        <v>1</v>
      </c>
      <c r="R89" s="23"/>
      <c r="S89" s="23"/>
      <c r="T89" s="23">
        <v>1</v>
      </c>
      <c r="U89" s="23"/>
      <c r="V89" s="23"/>
      <c r="X89" s="23"/>
      <c r="Y89" s="23"/>
      <c r="Z89" s="23">
        <v>1</v>
      </c>
      <c r="AA89" s="23">
        <v>1</v>
      </c>
      <c r="AB89" s="23"/>
      <c r="AC89" s="23"/>
      <c r="AD89" s="23"/>
      <c r="AE89" s="23"/>
      <c r="AF89" s="23"/>
      <c r="AG89" s="23"/>
      <c r="AH89" s="23">
        <v>1</v>
      </c>
      <c r="AI89" s="23"/>
      <c r="AJ89" s="23"/>
      <c r="AK89" s="23"/>
      <c r="AL89" s="23"/>
      <c r="AM89" s="23"/>
      <c r="AN89" s="23"/>
      <c r="AP89" s="23"/>
      <c r="AQ89" s="23"/>
      <c r="AR89" s="23">
        <v>1</v>
      </c>
      <c r="AS89" s="23"/>
      <c r="AT89" s="23"/>
      <c r="AU89" s="23"/>
      <c r="AV89" s="23"/>
      <c r="AW89" s="23"/>
      <c r="AX89" s="23"/>
      <c r="AY89" s="23"/>
      <c r="AZ89" s="23"/>
      <c r="BA89" s="23"/>
      <c r="BB89" s="23"/>
      <c r="BC89" s="23"/>
      <c r="BD89" s="23"/>
      <c r="BE89" s="23"/>
      <c r="BF89" s="23"/>
      <c r="BG89" s="23"/>
      <c r="BH89" s="23"/>
      <c r="BI89" s="23">
        <v>1</v>
      </c>
      <c r="BJ89" s="23"/>
      <c r="BL89" s="23"/>
      <c r="BM89" s="23"/>
      <c r="BP89" s="23"/>
      <c r="BQ89" s="23"/>
      <c r="BR89" s="23"/>
      <c r="BS89" s="23"/>
      <c r="BT89" s="23"/>
      <c r="BU89" s="23"/>
      <c r="BV89" s="23"/>
      <c r="BW89" s="23"/>
      <c r="BX89" s="23"/>
      <c r="BY89" s="23"/>
      <c r="BZ89" s="23"/>
      <c r="CA89" s="23"/>
      <c r="CB89" s="23"/>
      <c r="CC89" s="23"/>
      <c r="CD89" s="23"/>
      <c r="CE89" s="23"/>
      <c r="CF89" s="23"/>
      <c r="CG89" s="23"/>
      <c r="CH89" s="23"/>
      <c r="CI89" s="23"/>
      <c r="CJ89" s="23"/>
      <c r="CK89" s="23"/>
      <c r="CL89" s="23"/>
      <c r="CM89" s="23"/>
      <c r="CN89" s="23"/>
      <c r="CO89" s="23"/>
      <c r="CP89" s="23"/>
      <c r="CQ89" s="23"/>
      <c r="CR89" s="23"/>
      <c r="CS89" s="23"/>
      <c r="CT89" s="23"/>
      <c r="CU89" s="23"/>
      <c r="CV89" s="23"/>
      <c r="CW89" s="23"/>
      <c r="CX89" s="23"/>
      <c r="CY89" s="23"/>
      <c r="CZ89" s="23"/>
      <c r="DA89" s="23"/>
      <c r="DB89" s="23"/>
      <c r="DC89" s="23"/>
      <c r="DD89" s="23"/>
      <c r="DE89" s="23"/>
      <c r="DF89" s="23"/>
      <c r="DG89" s="23"/>
      <c r="DH89" s="23"/>
      <c r="DI89" s="23"/>
      <c r="DJ89" s="23"/>
      <c r="DK89" s="23"/>
      <c r="DL89" s="23"/>
      <c r="DM89" s="23"/>
      <c r="DN89" s="23"/>
      <c r="DO89" s="23"/>
      <c r="DP89" s="23"/>
      <c r="DQ89" s="23"/>
      <c r="DR89" s="23"/>
      <c r="DS89" s="23"/>
      <c r="DT89" s="23"/>
      <c r="DU89" s="23"/>
      <c r="DV89" s="23"/>
      <c r="DW89" s="23"/>
      <c r="DX89" s="23"/>
      <c r="DY89" s="23"/>
      <c r="DZ89" s="23"/>
      <c r="EA89" s="23"/>
      <c r="EB89" s="23"/>
      <c r="EC89" s="23"/>
      <c r="ED89" s="23"/>
      <c r="EE89" s="23"/>
      <c r="EF89" s="23"/>
      <c r="EG89" s="23"/>
      <c r="EH89" s="23"/>
      <c r="EI89" s="23"/>
      <c r="EJ89" s="23"/>
      <c r="EK89" s="23"/>
      <c r="EL89" s="23"/>
      <c r="EM89" s="23"/>
      <c r="EN89" s="23"/>
      <c r="EO89" s="23"/>
      <c r="EP89" s="23"/>
      <c r="EQ89" s="23"/>
      <c r="ER89" s="23"/>
      <c r="ES89" s="23"/>
      <c r="ET89" s="23"/>
      <c r="EU89" s="23"/>
      <c r="EV89" s="23"/>
      <c r="EW89" s="23"/>
      <c r="EX89" s="23"/>
      <c r="EY89" s="23"/>
      <c r="EZ89" s="23"/>
      <c r="FA89" s="23"/>
      <c r="FB89" s="23"/>
      <c r="FC89" s="23"/>
      <c r="FD89" s="23"/>
      <c r="FE89" s="23"/>
      <c r="FF89" s="23"/>
      <c r="FG89" s="23"/>
      <c r="FH89" s="23"/>
      <c r="FI89" s="23"/>
      <c r="FJ89" s="23"/>
      <c r="FK89" s="23"/>
      <c r="FL89" s="23"/>
      <c r="FM89" s="23"/>
      <c r="FN89" s="23"/>
      <c r="FO89" s="23"/>
      <c r="FP89" s="23"/>
      <c r="FQ89" s="23"/>
      <c r="FR89" s="23"/>
      <c r="FS89" s="23"/>
      <c r="FT89" s="23"/>
      <c r="FU89" s="11">
        <f>SUM(B89:FT89)</f>
        <v>14</v>
      </c>
    </row>
    <row r="90" spans="1:177" ht="16.5" x14ac:dyDescent="0.3">
      <c r="A90" s="2" t="s">
        <v>79</v>
      </c>
      <c r="B90" s="23">
        <v>1</v>
      </c>
      <c r="C90" s="12">
        <v>1</v>
      </c>
      <c r="D90" s="23"/>
      <c r="E90" s="23"/>
      <c r="F90" s="23">
        <v>1</v>
      </c>
      <c r="G90" s="23">
        <v>1</v>
      </c>
      <c r="H90" s="23"/>
      <c r="I90" s="23"/>
      <c r="J90" s="23">
        <v>1</v>
      </c>
      <c r="K90" s="23">
        <v>1</v>
      </c>
      <c r="L90" s="23"/>
      <c r="M90" s="23">
        <v>1</v>
      </c>
      <c r="N90" s="23"/>
      <c r="O90" s="23">
        <v>1</v>
      </c>
      <c r="P90" s="23">
        <v>1</v>
      </c>
      <c r="Q90" s="12">
        <v>1</v>
      </c>
      <c r="R90" s="23"/>
      <c r="S90" s="23"/>
      <c r="T90" s="23"/>
      <c r="U90" s="23"/>
      <c r="V90" s="23"/>
      <c r="X90" s="23"/>
      <c r="Y90" s="23">
        <v>1</v>
      </c>
      <c r="Z90" s="23">
        <v>1</v>
      </c>
      <c r="AA90" s="23">
        <v>1</v>
      </c>
      <c r="AB90" s="23"/>
      <c r="AC90" s="23"/>
      <c r="AD90" s="23"/>
      <c r="AE90" s="23"/>
      <c r="AF90" s="23"/>
      <c r="AG90" s="23">
        <v>1</v>
      </c>
      <c r="AH90" s="23">
        <v>1</v>
      </c>
      <c r="AI90" s="23"/>
      <c r="AJ90" s="23"/>
      <c r="AK90" s="23"/>
      <c r="AL90" s="23"/>
      <c r="AM90" s="23"/>
      <c r="AN90" s="23"/>
      <c r="AP90" s="23"/>
      <c r="AQ90" s="23"/>
      <c r="AR90" s="23">
        <v>1</v>
      </c>
      <c r="AS90" s="23"/>
      <c r="AT90" s="23">
        <v>1</v>
      </c>
      <c r="AU90" s="23">
        <v>1</v>
      </c>
      <c r="AV90" s="23"/>
      <c r="AW90" s="23"/>
      <c r="AX90" s="23"/>
      <c r="AY90" s="23"/>
      <c r="AZ90" s="23"/>
      <c r="BA90" s="23">
        <v>1</v>
      </c>
      <c r="BB90" s="23"/>
      <c r="BC90" s="23"/>
      <c r="BD90" s="23"/>
      <c r="BE90" s="23"/>
      <c r="BF90" s="23"/>
      <c r="BG90" s="23"/>
      <c r="BH90" s="23"/>
      <c r="BI90" s="23"/>
      <c r="BJ90" s="23"/>
      <c r="BL90" s="23"/>
      <c r="BM90" s="23"/>
      <c r="BP90" s="23"/>
      <c r="BQ90" s="23"/>
      <c r="BR90" s="23"/>
      <c r="BS90" s="23"/>
      <c r="BT90" s="23"/>
      <c r="BU90" s="23"/>
      <c r="BV90" s="23"/>
      <c r="BW90" s="23"/>
      <c r="BX90" s="23"/>
      <c r="BY90" s="23"/>
      <c r="BZ90" s="23"/>
      <c r="CA90" s="23"/>
      <c r="CB90" s="23"/>
      <c r="CC90" s="23"/>
      <c r="CD90" s="23"/>
      <c r="CE90" s="23"/>
      <c r="CF90" s="23"/>
      <c r="CG90" s="23"/>
      <c r="CH90" s="23"/>
      <c r="CI90" s="23"/>
      <c r="CJ90" s="23"/>
      <c r="CK90" s="23"/>
      <c r="CL90" s="23"/>
      <c r="CM90" s="23"/>
      <c r="CN90" s="23"/>
      <c r="CO90" s="23"/>
      <c r="CP90" s="23"/>
      <c r="CQ90" s="23"/>
      <c r="CR90" s="23"/>
      <c r="CS90" s="23"/>
      <c r="CT90" s="23"/>
      <c r="CU90" s="23"/>
      <c r="CV90" s="23"/>
      <c r="CW90" s="23"/>
      <c r="CX90" s="23"/>
      <c r="CY90" s="23"/>
      <c r="CZ90" s="23"/>
      <c r="DA90" s="23"/>
      <c r="DB90" s="23"/>
      <c r="DC90" s="23"/>
      <c r="DD90" s="23"/>
      <c r="DE90" s="23"/>
      <c r="DF90" s="23"/>
      <c r="DG90" s="23"/>
      <c r="DH90" s="23"/>
      <c r="DI90" s="23"/>
      <c r="DJ90" s="23"/>
      <c r="DK90" s="23"/>
      <c r="DL90" s="23"/>
      <c r="DM90" s="23"/>
      <c r="DN90" s="23"/>
      <c r="DO90" s="23"/>
      <c r="DP90" s="23"/>
      <c r="DQ90" s="23"/>
      <c r="DR90" s="23"/>
      <c r="DS90" s="23"/>
      <c r="DT90" s="23"/>
      <c r="DU90" s="23"/>
      <c r="DV90" s="23"/>
      <c r="DW90" s="23"/>
      <c r="DX90" s="23"/>
      <c r="DY90" s="23"/>
      <c r="DZ90" s="23"/>
      <c r="EA90" s="23"/>
      <c r="EB90" s="23"/>
      <c r="EC90" s="23"/>
      <c r="ED90" s="23"/>
      <c r="EE90" s="23"/>
      <c r="EF90" s="23"/>
      <c r="EG90" s="23"/>
      <c r="EH90" s="23"/>
      <c r="EI90" s="23"/>
      <c r="EJ90" s="23"/>
      <c r="EK90" s="23"/>
      <c r="EL90" s="23"/>
      <c r="EM90" s="23"/>
      <c r="EN90" s="23"/>
      <c r="EO90" s="23"/>
      <c r="EP90" s="23"/>
      <c r="EQ90" s="23"/>
      <c r="ER90" s="23"/>
      <c r="ES90" s="23"/>
      <c r="ET90" s="23"/>
      <c r="EU90" s="23"/>
      <c r="EV90" s="23"/>
      <c r="EW90" s="23"/>
      <c r="EX90" s="23"/>
      <c r="EY90" s="23"/>
      <c r="EZ90" s="23"/>
      <c r="FA90" s="23"/>
      <c r="FB90" s="23"/>
      <c r="FC90" s="23"/>
      <c r="FD90" s="23"/>
      <c r="FE90" s="23"/>
      <c r="FF90" s="23"/>
      <c r="FG90" s="23"/>
      <c r="FH90" s="23"/>
      <c r="FI90" s="23"/>
      <c r="FJ90" s="23"/>
      <c r="FK90" s="23"/>
      <c r="FL90" s="23"/>
      <c r="FM90" s="23"/>
      <c r="FN90" s="23"/>
      <c r="FO90" s="23"/>
      <c r="FP90" s="23"/>
      <c r="FQ90" s="23"/>
      <c r="FR90" s="23"/>
      <c r="FS90" s="23"/>
      <c r="FT90" s="23"/>
      <c r="FU90" s="11">
        <f>SUM(B90:FT90)</f>
        <v>19</v>
      </c>
    </row>
    <row r="91" spans="1:177" ht="16.5" x14ac:dyDescent="0.3">
      <c r="A91" s="2" t="s">
        <v>80</v>
      </c>
      <c r="B91" s="23"/>
      <c r="D91" s="23"/>
      <c r="E91" s="23"/>
      <c r="F91" s="23"/>
      <c r="G91" s="23"/>
      <c r="H91" s="23"/>
      <c r="I91" s="23"/>
      <c r="J91" s="23"/>
      <c r="K91" s="23"/>
      <c r="L91" s="23"/>
      <c r="M91" s="23"/>
      <c r="N91" s="23"/>
      <c r="O91" s="23"/>
      <c r="P91" s="23"/>
      <c r="R91" s="23"/>
      <c r="S91" s="23"/>
      <c r="T91" s="23"/>
      <c r="U91" s="23"/>
      <c r="V91" s="23"/>
      <c r="X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23"/>
      <c r="AJ91" s="23"/>
      <c r="AK91" s="23"/>
      <c r="AL91" s="23"/>
      <c r="AM91" s="23"/>
      <c r="AN91" s="23"/>
      <c r="AP91" s="23"/>
      <c r="AQ91" s="23"/>
      <c r="AR91" s="23"/>
      <c r="AS91" s="23"/>
      <c r="AT91" s="23"/>
      <c r="AU91" s="23"/>
      <c r="AV91" s="23"/>
      <c r="AW91" s="23"/>
      <c r="AX91" s="23"/>
      <c r="AY91" s="23"/>
      <c r="AZ91" s="23"/>
      <c r="BA91" s="23"/>
      <c r="BB91" s="23"/>
      <c r="BC91" s="23"/>
      <c r="BD91" s="23"/>
      <c r="BE91" s="23"/>
      <c r="BF91" s="23"/>
      <c r="BG91" s="23"/>
      <c r="BH91" s="23"/>
      <c r="BI91" s="23"/>
      <c r="BJ91" s="23"/>
      <c r="BL91" s="23"/>
      <c r="BM91" s="23"/>
      <c r="BP91" s="23"/>
      <c r="BQ91" s="23"/>
      <c r="BR91" s="23"/>
      <c r="BS91" s="23"/>
      <c r="BT91" s="23"/>
      <c r="BU91" s="23"/>
      <c r="BV91" s="23"/>
      <c r="BW91" s="23"/>
      <c r="BX91" s="23"/>
      <c r="BY91" s="23"/>
      <c r="BZ91" s="23"/>
      <c r="CA91" s="23"/>
      <c r="CB91" s="23"/>
      <c r="CC91" s="23"/>
      <c r="CD91" s="23"/>
      <c r="CE91" s="23"/>
      <c r="CF91" s="23"/>
      <c r="CG91" s="23"/>
      <c r="CH91" s="23"/>
      <c r="CI91" s="23"/>
      <c r="CJ91" s="23"/>
      <c r="CK91" s="23"/>
      <c r="CL91" s="23"/>
      <c r="CM91" s="23"/>
      <c r="CN91" s="23"/>
      <c r="CO91" s="23"/>
      <c r="CP91" s="23"/>
      <c r="CQ91" s="23"/>
      <c r="CR91" s="23"/>
      <c r="CS91" s="23"/>
      <c r="CT91" s="23"/>
      <c r="CU91" s="23"/>
      <c r="CV91" s="23"/>
      <c r="CW91" s="23"/>
      <c r="CX91" s="23"/>
      <c r="CY91" s="23"/>
      <c r="CZ91" s="23"/>
      <c r="DA91" s="23"/>
      <c r="DB91" s="23"/>
      <c r="DC91" s="23"/>
      <c r="DD91" s="23"/>
      <c r="DE91" s="23"/>
      <c r="DF91" s="23"/>
      <c r="DG91" s="23"/>
      <c r="DH91" s="23"/>
      <c r="DI91" s="23"/>
      <c r="DJ91" s="23"/>
      <c r="DK91" s="23"/>
      <c r="DL91" s="23"/>
      <c r="DM91" s="23"/>
      <c r="DN91" s="23"/>
      <c r="DO91" s="23"/>
      <c r="DP91" s="23"/>
      <c r="DQ91" s="23"/>
      <c r="DR91" s="23"/>
      <c r="DS91" s="23"/>
      <c r="DT91" s="23"/>
      <c r="DU91" s="23"/>
      <c r="DV91" s="23"/>
      <c r="DW91" s="23"/>
      <c r="DX91" s="23"/>
      <c r="DY91" s="23"/>
      <c r="DZ91" s="23"/>
      <c r="EA91" s="23"/>
      <c r="EB91" s="23"/>
      <c r="EC91" s="23"/>
      <c r="ED91" s="23"/>
      <c r="EE91" s="23"/>
      <c r="EF91" s="23"/>
      <c r="EG91" s="23"/>
      <c r="EH91" s="23"/>
      <c r="EI91" s="23"/>
      <c r="EJ91" s="23"/>
      <c r="EK91" s="23"/>
      <c r="EL91" s="23"/>
      <c r="EM91" s="23"/>
      <c r="EN91" s="23"/>
      <c r="EO91" s="23"/>
      <c r="EP91" s="23"/>
      <c r="EQ91" s="23"/>
      <c r="ER91" s="23"/>
      <c r="ES91" s="23"/>
      <c r="ET91" s="23"/>
      <c r="EU91" s="23"/>
      <c r="EV91" s="23"/>
      <c r="EW91" s="23"/>
      <c r="EX91" s="23"/>
      <c r="EY91" s="23"/>
      <c r="EZ91" s="23"/>
      <c r="FA91" s="23"/>
      <c r="FB91" s="23"/>
      <c r="FC91" s="23"/>
      <c r="FD91" s="23"/>
      <c r="FE91" s="23"/>
      <c r="FF91" s="23"/>
      <c r="FG91" s="23"/>
      <c r="FH91" s="23"/>
      <c r="FI91" s="23"/>
      <c r="FJ91" s="23"/>
      <c r="FK91" s="23"/>
      <c r="FL91" s="23"/>
      <c r="FM91" s="23"/>
      <c r="FN91" s="23"/>
      <c r="FO91" s="23"/>
      <c r="FP91" s="23"/>
      <c r="FQ91" s="23"/>
      <c r="FR91" s="23"/>
      <c r="FS91" s="23"/>
      <c r="FT91" s="23"/>
      <c r="FU91" s="11">
        <f>SUM(B91:FT91)</f>
        <v>0</v>
      </c>
    </row>
    <row r="92" spans="1:177" ht="16.5" x14ac:dyDescent="0.3">
      <c r="A92" s="2" t="s">
        <v>81</v>
      </c>
      <c r="B92" s="23"/>
      <c r="D92" s="23"/>
      <c r="E92" s="23"/>
      <c r="F92" s="23"/>
      <c r="G92" s="23"/>
      <c r="H92" s="23"/>
      <c r="I92" s="23"/>
      <c r="J92" s="23"/>
      <c r="K92" s="23"/>
      <c r="L92" s="23"/>
      <c r="M92" s="23"/>
      <c r="N92" s="23"/>
      <c r="O92" s="23"/>
      <c r="P92" s="23"/>
      <c r="R92" s="23"/>
      <c r="S92" s="23"/>
      <c r="T92" s="23"/>
      <c r="U92" s="23"/>
      <c r="V92" s="23"/>
      <c r="X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23"/>
      <c r="AJ92" s="23"/>
      <c r="AK92" s="23"/>
      <c r="AL92" s="23"/>
      <c r="AM92" s="23"/>
      <c r="AN92" s="23"/>
      <c r="AO92" s="12">
        <v>1</v>
      </c>
      <c r="AP92" s="23"/>
      <c r="AQ92" s="23"/>
      <c r="AR92" s="23"/>
      <c r="AS92" s="23"/>
      <c r="AT92" s="23"/>
      <c r="AU92" s="23"/>
      <c r="AV92" s="23"/>
      <c r="AW92" s="23"/>
      <c r="AX92" s="23"/>
      <c r="AY92" s="23"/>
      <c r="AZ92" s="23"/>
      <c r="BA92" s="23"/>
      <c r="BB92" s="23"/>
      <c r="BC92" s="23"/>
      <c r="BD92" s="23"/>
      <c r="BE92" s="23"/>
      <c r="BF92" s="23"/>
      <c r="BG92" s="23"/>
      <c r="BH92" s="23"/>
      <c r="BI92" s="23"/>
      <c r="BJ92" s="23"/>
      <c r="BL92" s="23"/>
      <c r="BM92" s="23"/>
      <c r="BP92" s="23"/>
      <c r="BQ92" s="23"/>
      <c r="BR92" s="23"/>
      <c r="BS92" s="23"/>
      <c r="BT92" s="23"/>
      <c r="BU92" s="23"/>
      <c r="BV92" s="23"/>
      <c r="BW92" s="23"/>
      <c r="BX92" s="23"/>
      <c r="BY92" s="23"/>
      <c r="BZ92" s="23"/>
      <c r="CA92" s="23"/>
      <c r="CB92" s="23"/>
      <c r="CC92" s="23"/>
      <c r="CD92" s="23"/>
      <c r="CE92" s="23"/>
      <c r="CF92" s="23"/>
      <c r="CG92" s="23"/>
      <c r="CH92" s="23"/>
      <c r="CI92" s="23"/>
      <c r="CJ92" s="23"/>
      <c r="CK92" s="23"/>
      <c r="CL92" s="23"/>
      <c r="CM92" s="23"/>
      <c r="CN92" s="23"/>
      <c r="CO92" s="23"/>
      <c r="CP92" s="23"/>
      <c r="CQ92" s="23"/>
      <c r="CR92" s="23"/>
      <c r="CS92" s="23"/>
      <c r="CT92" s="23"/>
      <c r="CU92" s="23"/>
      <c r="CV92" s="23"/>
      <c r="CW92" s="23"/>
      <c r="CX92" s="23"/>
      <c r="CY92" s="23"/>
      <c r="CZ92" s="23"/>
      <c r="DA92" s="23"/>
      <c r="DB92" s="23"/>
      <c r="DC92" s="23"/>
      <c r="DD92" s="23"/>
      <c r="DE92" s="23"/>
      <c r="DF92" s="23"/>
      <c r="DG92" s="23"/>
      <c r="DH92" s="23"/>
      <c r="DI92" s="23"/>
      <c r="DJ92" s="23"/>
      <c r="DK92" s="23"/>
      <c r="DL92" s="23"/>
      <c r="DM92" s="23"/>
      <c r="DN92" s="23"/>
      <c r="DO92" s="23"/>
      <c r="DP92" s="23"/>
      <c r="DQ92" s="23"/>
      <c r="DR92" s="23"/>
      <c r="DS92" s="23"/>
      <c r="DT92" s="23"/>
      <c r="DU92" s="23"/>
      <c r="DV92" s="23"/>
      <c r="DW92" s="23"/>
      <c r="DX92" s="23"/>
      <c r="DY92" s="23"/>
      <c r="DZ92" s="23"/>
      <c r="EA92" s="23"/>
      <c r="EB92" s="23"/>
      <c r="EC92" s="23"/>
      <c r="ED92" s="23"/>
      <c r="EE92" s="23"/>
      <c r="EF92" s="23"/>
      <c r="EG92" s="23"/>
      <c r="EH92" s="23"/>
      <c r="EI92" s="23"/>
      <c r="EJ92" s="23"/>
      <c r="EK92" s="23"/>
      <c r="EL92" s="23"/>
      <c r="EM92" s="23"/>
      <c r="EN92" s="23"/>
      <c r="EO92" s="23"/>
      <c r="EP92" s="23"/>
      <c r="EQ92" s="23"/>
      <c r="ER92" s="23"/>
      <c r="ES92" s="23"/>
      <c r="ET92" s="23"/>
      <c r="EU92" s="23"/>
      <c r="EV92" s="23"/>
      <c r="EW92" s="23"/>
      <c r="EX92" s="23"/>
      <c r="EY92" s="23"/>
      <c r="EZ92" s="23"/>
      <c r="FA92" s="23"/>
      <c r="FB92" s="23"/>
      <c r="FC92" s="23"/>
      <c r="FD92" s="23"/>
      <c r="FE92" s="23"/>
      <c r="FF92" s="23"/>
      <c r="FG92" s="23"/>
      <c r="FH92" s="23"/>
      <c r="FI92" s="23"/>
      <c r="FJ92" s="23"/>
      <c r="FK92" s="23"/>
      <c r="FL92" s="23"/>
      <c r="FM92" s="23"/>
      <c r="FN92" s="23"/>
      <c r="FO92" s="23"/>
      <c r="FP92" s="23"/>
      <c r="FQ92" s="23"/>
      <c r="FR92" s="23"/>
      <c r="FS92" s="23"/>
      <c r="FT92" s="23"/>
      <c r="FU92" s="11">
        <f>SUM(B92:FT92)</f>
        <v>1</v>
      </c>
    </row>
    <row r="93" spans="1:177" ht="16.5" x14ac:dyDescent="0.3">
      <c r="A93" s="2" t="s">
        <v>82</v>
      </c>
      <c r="B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R93" s="23"/>
      <c r="S93" s="23"/>
      <c r="T93" s="23"/>
      <c r="U93" s="23"/>
      <c r="V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23"/>
      <c r="AL93" s="23"/>
      <c r="AM93" s="23"/>
      <c r="AN93" s="23"/>
      <c r="AP93" s="23"/>
      <c r="AQ93" s="23"/>
      <c r="AR93" s="23"/>
      <c r="AS93" s="23"/>
      <c r="AT93" s="23"/>
      <c r="AU93" s="23"/>
      <c r="AV93" s="23"/>
      <c r="AW93" s="23"/>
      <c r="AX93" s="23"/>
      <c r="AY93" s="23"/>
      <c r="AZ93" s="23"/>
      <c r="BA93" s="23"/>
      <c r="BB93" s="23"/>
      <c r="BC93" s="23"/>
      <c r="BD93" s="23"/>
      <c r="BE93" s="23"/>
      <c r="BF93" s="23"/>
      <c r="BG93" s="23"/>
      <c r="BH93" s="23"/>
      <c r="BI93" s="23"/>
      <c r="BJ93" s="23"/>
      <c r="BL93" s="23"/>
      <c r="BM93" s="23"/>
      <c r="BP93" s="23"/>
      <c r="BQ93" s="23"/>
      <c r="BR93" s="23"/>
      <c r="BS93" s="23"/>
      <c r="BT93" s="23"/>
      <c r="BU93" s="23"/>
      <c r="BV93" s="23"/>
      <c r="BW93" s="23"/>
      <c r="BX93" s="23"/>
      <c r="BY93" s="23"/>
      <c r="BZ93" s="23"/>
      <c r="CA93" s="23"/>
      <c r="CB93" s="23"/>
      <c r="CC93" s="23"/>
      <c r="CD93" s="23"/>
      <c r="CE93" s="23"/>
      <c r="CF93" s="23"/>
      <c r="CG93" s="23"/>
      <c r="CH93" s="23"/>
      <c r="CI93" s="23"/>
      <c r="CJ93" s="23"/>
      <c r="CK93" s="23"/>
      <c r="CL93" s="23"/>
      <c r="CM93" s="23"/>
      <c r="CN93" s="23"/>
      <c r="CO93" s="23"/>
      <c r="CP93" s="23"/>
      <c r="CQ93" s="23"/>
      <c r="CR93" s="23"/>
      <c r="CS93" s="23"/>
      <c r="CT93" s="23"/>
      <c r="CU93" s="23"/>
      <c r="CV93" s="23"/>
      <c r="CW93" s="23"/>
      <c r="CX93" s="23"/>
      <c r="CY93" s="23"/>
      <c r="CZ93" s="23"/>
      <c r="DA93" s="23"/>
      <c r="DB93" s="23"/>
      <c r="DC93" s="23"/>
      <c r="DD93" s="23"/>
      <c r="DE93" s="23"/>
      <c r="DF93" s="23"/>
      <c r="DG93" s="23"/>
      <c r="DH93" s="23"/>
      <c r="DI93" s="23"/>
      <c r="DJ93" s="23"/>
      <c r="DK93" s="23"/>
      <c r="DL93" s="23"/>
      <c r="DM93" s="23"/>
      <c r="DN93" s="23"/>
      <c r="DO93" s="23"/>
      <c r="DP93" s="23"/>
      <c r="DQ93" s="23"/>
      <c r="DR93" s="23"/>
      <c r="DS93" s="23"/>
      <c r="DT93" s="23"/>
      <c r="DU93" s="23"/>
      <c r="DV93" s="23"/>
      <c r="DW93" s="23"/>
      <c r="DX93" s="23"/>
      <c r="DY93" s="23"/>
      <c r="DZ93" s="23"/>
      <c r="EA93" s="23"/>
      <c r="EB93" s="23"/>
      <c r="EC93" s="23"/>
      <c r="ED93" s="23"/>
      <c r="EE93" s="23"/>
      <c r="EF93" s="23"/>
      <c r="EG93" s="23"/>
      <c r="EH93" s="23"/>
      <c r="EI93" s="23"/>
      <c r="EJ93" s="23"/>
      <c r="EK93" s="23"/>
      <c r="EL93" s="23"/>
      <c r="EM93" s="23"/>
      <c r="EN93" s="23"/>
      <c r="EO93" s="23"/>
      <c r="EP93" s="23"/>
      <c r="EQ93" s="23"/>
      <c r="ER93" s="23"/>
      <c r="ES93" s="23"/>
      <c r="ET93" s="23"/>
      <c r="EU93" s="23"/>
      <c r="EV93" s="23"/>
      <c r="EW93" s="23"/>
      <c r="EX93" s="23"/>
      <c r="EY93" s="23"/>
      <c r="EZ93" s="23"/>
      <c r="FA93" s="23"/>
      <c r="FB93" s="23"/>
      <c r="FC93" s="23"/>
      <c r="FD93" s="23"/>
      <c r="FE93" s="23"/>
      <c r="FF93" s="23"/>
      <c r="FG93" s="23"/>
      <c r="FH93" s="23"/>
      <c r="FI93" s="23"/>
      <c r="FJ93" s="23"/>
      <c r="FK93" s="23"/>
      <c r="FL93" s="23"/>
      <c r="FM93" s="23"/>
      <c r="FN93" s="23"/>
      <c r="FO93" s="23"/>
      <c r="FP93" s="23"/>
      <c r="FQ93" s="23"/>
      <c r="FR93" s="23"/>
      <c r="FS93" s="23"/>
      <c r="FT93" s="23"/>
      <c r="FU93" s="11">
        <f>SUM(B93:FT93)</f>
        <v>0</v>
      </c>
    </row>
    <row r="94" spans="1:177" ht="16.5" x14ac:dyDescent="0.3">
      <c r="A94" s="2" t="s">
        <v>83</v>
      </c>
      <c r="B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R94" s="23"/>
      <c r="S94" s="23"/>
      <c r="T94" s="23"/>
      <c r="U94" s="23"/>
      <c r="V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P94" s="23"/>
      <c r="AQ94" s="23"/>
      <c r="AR94" s="23"/>
      <c r="AS94" s="23"/>
      <c r="AT94" s="23"/>
      <c r="AU94" s="23"/>
      <c r="AV94" s="23"/>
      <c r="AW94" s="23"/>
      <c r="AX94" s="23"/>
      <c r="AY94" s="23"/>
      <c r="AZ94" s="23"/>
      <c r="BA94" s="23"/>
      <c r="BB94" s="23"/>
      <c r="BC94" s="23"/>
      <c r="BD94" s="23"/>
      <c r="BE94" s="23"/>
      <c r="BF94" s="23"/>
      <c r="BG94" s="23"/>
      <c r="BH94" s="23"/>
      <c r="BI94" s="23"/>
      <c r="BJ94" s="23"/>
      <c r="BL94" s="23"/>
      <c r="BM94" s="23"/>
      <c r="BP94" s="23"/>
      <c r="BQ94" s="23"/>
      <c r="BR94" s="23"/>
      <c r="BS94" s="23"/>
      <c r="BT94" s="23"/>
      <c r="BU94" s="23"/>
      <c r="BV94" s="23"/>
      <c r="BW94" s="23"/>
      <c r="BX94" s="23"/>
      <c r="BY94" s="23"/>
      <c r="BZ94" s="23"/>
      <c r="CA94" s="23"/>
      <c r="CB94" s="23"/>
      <c r="CC94" s="23"/>
      <c r="CD94" s="23"/>
      <c r="CE94" s="23"/>
      <c r="CF94" s="23"/>
      <c r="CG94" s="23"/>
      <c r="CH94" s="23"/>
      <c r="CI94" s="23"/>
      <c r="CJ94" s="23"/>
      <c r="CK94" s="23"/>
      <c r="CL94" s="23"/>
      <c r="CM94" s="23"/>
      <c r="CN94" s="23"/>
      <c r="CO94" s="23"/>
      <c r="CP94" s="23"/>
      <c r="CQ94" s="23"/>
      <c r="CR94" s="23"/>
      <c r="CS94" s="23"/>
      <c r="CT94" s="23"/>
      <c r="CU94" s="23"/>
      <c r="CV94" s="23"/>
      <c r="CW94" s="23"/>
      <c r="CX94" s="23"/>
      <c r="CY94" s="23"/>
      <c r="CZ94" s="23"/>
      <c r="DA94" s="23"/>
      <c r="DB94" s="23"/>
      <c r="DC94" s="23"/>
      <c r="DD94" s="23"/>
      <c r="DE94" s="23"/>
      <c r="DF94" s="23"/>
      <c r="DG94" s="23"/>
      <c r="DH94" s="23"/>
      <c r="DI94" s="23"/>
      <c r="DJ94" s="23"/>
      <c r="DK94" s="23"/>
      <c r="DL94" s="23"/>
      <c r="DM94" s="23"/>
      <c r="DN94" s="23"/>
      <c r="DO94" s="23"/>
      <c r="DP94" s="23"/>
      <c r="DQ94" s="23"/>
      <c r="DR94" s="23"/>
      <c r="DS94" s="23"/>
      <c r="DT94" s="23"/>
      <c r="DU94" s="23"/>
      <c r="DV94" s="23"/>
      <c r="DW94" s="23"/>
      <c r="DX94" s="23"/>
      <c r="DY94" s="23"/>
      <c r="DZ94" s="23"/>
      <c r="EA94" s="23"/>
      <c r="EB94" s="23"/>
      <c r="EC94" s="23"/>
      <c r="ED94" s="23"/>
      <c r="EE94" s="23"/>
      <c r="EF94" s="23"/>
      <c r="EG94" s="23"/>
      <c r="EH94" s="23"/>
      <c r="EI94" s="23"/>
      <c r="EJ94" s="23"/>
      <c r="EK94" s="23"/>
      <c r="EL94" s="23"/>
      <c r="EM94" s="23"/>
      <c r="EN94" s="23"/>
      <c r="EO94" s="23"/>
      <c r="EP94" s="23"/>
      <c r="EQ94" s="23"/>
      <c r="ER94" s="23"/>
      <c r="ES94" s="23"/>
      <c r="ET94" s="23"/>
      <c r="EU94" s="23"/>
      <c r="EV94" s="23"/>
      <c r="EW94" s="23"/>
      <c r="EX94" s="23"/>
      <c r="EY94" s="23"/>
      <c r="EZ94" s="23"/>
      <c r="FA94" s="23"/>
      <c r="FB94" s="23"/>
      <c r="FC94" s="23"/>
      <c r="FD94" s="23"/>
      <c r="FE94" s="23"/>
      <c r="FF94" s="23"/>
      <c r="FG94" s="23"/>
      <c r="FH94" s="23"/>
      <c r="FI94" s="23"/>
      <c r="FJ94" s="23"/>
      <c r="FK94" s="23"/>
      <c r="FL94" s="23"/>
      <c r="FM94" s="23"/>
      <c r="FN94" s="23"/>
      <c r="FO94" s="23"/>
      <c r="FP94" s="23"/>
      <c r="FQ94" s="23"/>
      <c r="FR94" s="23"/>
      <c r="FS94" s="23"/>
      <c r="FT94" s="23"/>
      <c r="FU94" s="11">
        <f>SUM(B94:FT94)</f>
        <v>0</v>
      </c>
    </row>
    <row r="95" spans="1:177" ht="16.5" x14ac:dyDescent="0.3">
      <c r="A95" s="2" t="s">
        <v>84</v>
      </c>
      <c r="B95" s="23"/>
      <c r="D95" s="23"/>
      <c r="E95" s="23"/>
      <c r="F95" s="23"/>
      <c r="G95" s="23">
        <v>1</v>
      </c>
      <c r="H95" s="23"/>
      <c r="I95" s="23"/>
      <c r="J95" s="23"/>
      <c r="K95" s="23"/>
      <c r="L95" s="23"/>
      <c r="M95" s="23"/>
      <c r="N95" s="23"/>
      <c r="O95" s="23"/>
      <c r="P95" s="23"/>
      <c r="R95" s="23"/>
      <c r="S95" s="23"/>
      <c r="T95" s="23"/>
      <c r="U95" s="23"/>
      <c r="V95" s="23"/>
      <c r="X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23"/>
      <c r="AJ95" s="23"/>
      <c r="AK95" s="23"/>
      <c r="AL95" s="23"/>
      <c r="AM95" s="23"/>
      <c r="AN95" s="23"/>
      <c r="AP95" s="23"/>
      <c r="AQ95" s="23"/>
      <c r="AR95" s="23"/>
      <c r="AS95" s="23"/>
      <c r="AT95" s="23"/>
      <c r="AU95" s="23"/>
      <c r="AV95" s="23"/>
      <c r="AW95" s="23"/>
      <c r="AX95" s="23"/>
      <c r="AY95" s="23"/>
      <c r="AZ95" s="23"/>
      <c r="BA95" s="23"/>
      <c r="BB95" s="23"/>
      <c r="BC95" s="23"/>
      <c r="BD95" s="23"/>
      <c r="BE95" s="23"/>
      <c r="BF95" s="23"/>
      <c r="BG95" s="23"/>
      <c r="BH95" s="23"/>
      <c r="BI95" s="23"/>
      <c r="BJ95" s="23"/>
      <c r="BL95" s="23"/>
      <c r="BM95" s="23"/>
      <c r="BP95" s="23"/>
      <c r="BQ95" s="23"/>
      <c r="BR95" s="23"/>
      <c r="BS95" s="23"/>
      <c r="BT95" s="23"/>
      <c r="BU95" s="23"/>
      <c r="BV95" s="23"/>
      <c r="BW95" s="23"/>
      <c r="BX95" s="23"/>
      <c r="BY95" s="23"/>
      <c r="BZ95" s="23"/>
      <c r="CA95" s="23"/>
      <c r="CB95" s="23"/>
      <c r="CC95" s="23"/>
      <c r="CD95" s="23"/>
      <c r="CE95" s="23"/>
      <c r="CF95" s="23"/>
      <c r="CG95" s="23"/>
      <c r="CH95" s="23"/>
      <c r="CI95" s="23"/>
      <c r="CJ95" s="23"/>
      <c r="CK95" s="23"/>
      <c r="CL95" s="23"/>
      <c r="CM95" s="23"/>
      <c r="CN95" s="23"/>
      <c r="CO95" s="23"/>
      <c r="CP95" s="23"/>
      <c r="CQ95" s="23"/>
      <c r="CR95" s="23"/>
      <c r="CS95" s="23"/>
      <c r="CT95" s="23"/>
      <c r="CU95" s="23"/>
      <c r="CV95" s="23"/>
      <c r="CW95" s="23"/>
      <c r="CX95" s="23"/>
      <c r="CY95" s="23"/>
      <c r="CZ95" s="23"/>
      <c r="DA95" s="23"/>
      <c r="DB95" s="23"/>
      <c r="DC95" s="23"/>
      <c r="DD95" s="23"/>
      <c r="DE95" s="23"/>
      <c r="DF95" s="23"/>
      <c r="DG95" s="23"/>
      <c r="DH95" s="23"/>
      <c r="DI95" s="23"/>
      <c r="DJ95" s="23"/>
      <c r="DK95" s="23"/>
      <c r="DL95" s="23"/>
      <c r="DM95" s="23"/>
      <c r="DN95" s="23"/>
      <c r="DO95" s="23"/>
      <c r="DP95" s="23"/>
      <c r="DQ95" s="23"/>
      <c r="DR95" s="23"/>
      <c r="DS95" s="23"/>
      <c r="DT95" s="23"/>
      <c r="DU95" s="23"/>
      <c r="DV95" s="23"/>
      <c r="DW95" s="23"/>
      <c r="DX95" s="23"/>
      <c r="DY95" s="23"/>
      <c r="DZ95" s="23"/>
      <c r="EA95" s="23"/>
      <c r="EB95" s="23"/>
      <c r="EC95" s="23"/>
      <c r="ED95" s="23"/>
      <c r="EE95" s="23"/>
      <c r="EF95" s="23"/>
      <c r="EG95" s="23"/>
      <c r="EH95" s="23"/>
      <c r="EI95" s="23"/>
      <c r="EJ95" s="23"/>
      <c r="EK95" s="23"/>
      <c r="EL95" s="23"/>
      <c r="EM95" s="23"/>
      <c r="EN95" s="23"/>
      <c r="EO95" s="23"/>
      <c r="EP95" s="23"/>
      <c r="EQ95" s="23"/>
      <c r="ER95" s="23"/>
      <c r="ES95" s="23"/>
      <c r="ET95" s="23"/>
      <c r="EU95" s="23"/>
      <c r="EV95" s="23"/>
      <c r="EW95" s="23"/>
      <c r="EX95" s="23"/>
      <c r="EY95" s="23"/>
      <c r="EZ95" s="23"/>
      <c r="FA95" s="23"/>
      <c r="FB95" s="23"/>
      <c r="FC95" s="23"/>
      <c r="FD95" s="23"/>
      <c r="FE95" s="23"/>
      <c r="FF95" s="23"/>
      <c r="FG95" s="23"/>
      <c r="FH95" s="23"/>
      <c r="FI95" s="23"/>
      <c r="FJ95" s="23"/>
      <c r="FK95" s="23"/>
      <c r="FL95" s="23"/>
      <c r="FM95" s="23"/>
      <c r="FN95" s="23"/>
      <c r="FO95" s="23"/>
      <c r="FP95" s="23"/>
      <c r="FQ95" s="23"/>
      <c r="FR95" s="23"/>
      <c r="FS95" s="23"/>
      <c r="FT95" s="23"/>
      <c r="FU95" s="11">
        <f>SUM(B95:FT95)</f>
        <v>1</v>
      </c>
    </row>
    <row r="96" spans="1:177" ht="16.5" x14ac:dyDescent="0.3">
      <c r="A96" s="2" t="s">
        <v>85</v>
      </c>
      <c r="B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R96" s="23"/>
      <c r="S96" s="23"/>
      <c r="T96" s="23"/>
      <c r="U96" s="23"/>
      <c r="V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P96" s="23"/>
      <c r="AQ96" s="23"/>
      <c r="AR96" s="23"/>
      <c r="AS96" s="23"/>
      <c r="AT96" s="23"/>
      <c r="AU96" s="23"/>
      <c r="AV96" s="23"/>
      <c r="AW96" s="23"/>
      <c r="AX96" s="23"/>
      <c r="AY96" s="23"/>
      <c r="AZ96" s="23"/>
      <c r="BA96" s="23"/>
      <c r="BB96" s="23"/>
      <c r="BC96" s="23"/>
      <c r="BD96" s="23"/>
      <c r="BE96" s="23"/>
      <c r="BF96" s="23"/>
      <c r="BG96" s="23"/>
      <c r="BH96" s="23"/>
      <c r="BI96" s="23"/>
      <c r="BJ96" s="23"/>
      <c r="BL96" s="23"/>
      <c r="BM96" s="23"/>
      <c r="BP96" s="23"/>
      <c r="BQ96" s="23"/>
      <c r="BR96" s="23"/>
      <c r="BS96" s="23"/>
      <c r="BT96" s="23"/>
      <c r="BU96" s="23"/>
      <c r="BV96" s="23"/>
      <c r="BW96" s="23"/>
      <c r="BX96" s="23"/>
      <c r="BY96" s="23"/>
      <c r="BZ96" s="23"/>
      <c r="CA96" s="23"/>
      <c r="CB96" s="23"/>
      <c r="CC96" s="23"/>
      <c r="CD96" s="23"/>
      <c r="CE96" s="23"/>
      <c r="CF96" s="23"/>
      <c r="CG96" s="23"/>
      <c r="CH96" s="23"/>
      <c r="CI96" s="23"/>
      <c r="CJ96" s="23"/>
      <c r="CK96" s="23"/>
      <c r="CL96" s="23"/>
      <c r="CM96" s="23"/>
      <c r="CN96" s="23"/>
      <c r="CO96" s="23"/>
      <c r="CP96" s="23"/>
      <c r="CQ96" s="23"/>
      <c r="CR96" s="23"/>
      <c r="CS96" s="23"/>
      <c r="CT96" s="23"/>
      <c r="CU96" s="23"/>
      <c r="CV96" s="23"/>
      <c r="CW96" s="23"/>
      <c r="CX96" s="23"/>
      <c r="CY96" s="23"/>
      <c r="CZ96" s="23"/>
      <c r="DA96" s="23"/>
      <c r="DB96" s="23"/>
      <c r="DC96" s="23"/>
      <c r="DD96" s="23"/>
      <c r="DE96" s="23"/>
      <c r="DF96" s="23"/>
      <c r="DG96" s="23"/>
      <c r="DH96" s="23"/>
      <c r="DI96" s="23"/>
      <c r="DJ96" s="23"/>
      <c r="DK96" s="23"/>
      <c r="DL96" s="23"/>
      <c r="DM96" s="23"/>
      <c r="DN96" s="23"/>
      <c r="DO96" s="23"/>
      <c r="DP96" s="23"/>
      <c r="DQ96" s="23"/>
      <c r="DR96" s="23"/>
      <c r="DS96" s="23"/>
      <c r="DT96" s="23"/>
      <c r="DU96" s="23"/>
      <c r="DV96" s="23"/>
      <c r="DW96" s="23"/>
      <c r="DX96" s="23"/>
      <c r="DY96" s="23"/>
      <c r="DZ96" s="23"/>
      <c r="EA96" s="23"/>
      <c r="EB96" s="23"/>
      <c r="EC96" s="23"/>
      <c r="ED96" s="23"/>
      <c r="EE96" s="23"/>
      <c r="EF96" s="23"/>
      <c r="EG96" s="23"/>
      <c r="EH96" s="23"/>
      <c r="EI96" s="23"/>
      <c r="EJ96" s="23"/>
      <c r="EK96" s="23"/>
      <c r="EL96" s="23"/>
      <c r="EM96" s="23"/>
      <c r="EN96" s="23"/>
      <c r="EO96" s="23"/>
      <c r="EP96" s="23"/>
      <c r="EQ96" s="23"/>
      <c r="ER96" s="23"/>
      <c r="ES96" s="23"/>
      <c r="ET96" s="23"/>
      <c r="EU96" s="23"/>
      <c r="EV96" s="23"/>
      <c r="EW96" s="23"/>
      <c r="EX96" s="23"/>
      <c r="EY96" s="23"/>
      <c r="EZ96" s="23"/>
      <c r="FA96" s="23"/>
      <c r="FB96" s="23"/>
      <c r="FC96" s="23"/>
      <c r="FD96" s="23"/>
      <c r="FE96" s="23"/>
      <c r="FF96" s="23"/>
      <c r="FG96" s="23"/>
      <c r="FH96" s="23"/>
      <c r="FI96" s="23"/>
      <c r="FJ96" s="23"/>
      <c r="FK96" s="23"/>
      <c r="FL96" s="23"/>
      <c r="FM96" s="23"/>
      <c r="FN96" s="23"/>
      <c r="FO96" s="23"/>
      <c r="FP96" s="23"/>
      <c r="FQ96" s="23"/>
      <c r="FR96" s="23"/>
      <c r="FS96" s="23"/>
      <c r="FT96" s="23"/>
      <c r="FU96" s="11">
        <f>SUM(B96:FT96)</f>
        <v>0</v>
      </c>
    </row>
    <row r="97" spans="1:177" ht="16.5" x14ac:dyDescent="0.3">
      <c r="A97" s="2" t="s">
        <v>86</v>
      </c>
      <c r="B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R97" s="23"/>
      <c r="S97" s="23"/>
      <c r="T97" s="23"/>
      <c r="U97" s="23"/>
      <c r="V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P97" s="23"/>
      <c r="AQ97" s="23"/>
      <c r="AR97" s="23"/>
      <c r="AS97" s="23"/>
      <c r="AT97" s="23"/>
      <c r="AU97" s="23"/>
      <c r="AV97" s="23"/>
      <c r="AW97" s="23"/>
      <c r="AX97" s="23"/>
      <c r="AY97" s="23"/>
      <c r="AZ97" s="23"/>
      <c r="BA97" s="23"/>
      <c r="BB97" s="23"/>
      <c r="BC97" s="23"/>
      <c r="BD97" s="23"/>
      <c r="BE97" s="23"/>
      <c r="BF97" s="23"/>
      <c r="BG97" s="23"/>
      <c r="BH97" s="23"/>
      <c r="BI97" s="23"/>
      <c r="BJ97" s="23"/>
      <c r="BL97" s="23"/>
      <c r="BM97" s="23"/>
      <c r="BP97" s="23"/>
      <c r="BQ97" s="23"/>
      <c r="BR97" s="23"/>
      <c r="BS97" s="23"/>
      <c r="BT97" s="23"/>
      <c r="BU97" s="23"/>
      <c r="BV97" s="23"/>
      <c r="BW97" s="23"/>
      <c r="BX97" s="23"/>
      <c r="BY97" s="23"/>
      <c r="BZ97" s="23"/>
      <c r="CA97" s="23"/>
      <c r="CB97" s="23"/>
      <c r="CC97" s="23"/>
      <c r="CD97" s="23"/>
      <c r="CE97" s="23"/>
      <c r="CF97" s="23"/>
      <c r="CG97" s="23"/>
      <c r="CH97" s="23"/>
      <c r="CI97" s="23"/>
      <c r="CJ97" s="23"/>
      <c r="CK97" s="23"/>
      <c r="CL97" s="23"/>
      <c r="CM97" s="23"/>
      <c r="CN97" s="23"/>
      <c r="CO97" s="23"/>
      <c r="CP97" s="23"/>
      <c r="CQ97" s="23"/>
      <c r="CR97" s="23"/>
      <c r="CS97" s="23"/>
      <c r="CT97" s="23"/>
      <c r="CU97" s="23"/>
      <c r="CV97" s="23"/>
      <c r="CW97" s="23"/>
      <c r="CX97" s="23"/>
      <c r="CY97" s="23"/>
      <c r="CZ97" s="23"/>
      <c r="DA97" s="23"/>
      <c r="DB97" s="23"/>
      <c r="DC97" s="23"/>
      <c r="DD97" s="23"/>
      <c r="DE97" s="23"/>
      <c r="DF97" s="23"/>
      <c r="DG97" s="23"/>
      <c r="DH97" s="23"/>
      <c r="DI97" s="23"/>
      <c r="DJ97" s="23"/>
      <c r="DK97" s="23"/>
      <c r="DL97" s="23"/>
      <c r="DM97" s="23"/>
      <c r="DN97" s="23"/>
      <c r="DO97" s="23"/>
      <c r="DP97" s="23"/>
      <c r="DQ97" s="23"/>
      <c r="DR97" s="23"/>
      <c r="DS97" s="23"/>
      <c r="DT97" s="23"/>
      <c r="DU97" s="23"/>
      <c r="DV97" s="23"/>
      <c r="DW97" s="23"/>
      <c r="DX97" s="23"/>
      <c r="DY97" s="23"/>
      <c r="DZ97" s="23"/>
      <c r="EA97" s="23"/>
      <c r="EB97" s="23"/>
      <c r="EC97" s="23"/>
      <c r="ED97" s="23"/>
      <c r="EE97" s="23"/>
      <c r="EF97" s="23"/>
      <c r="EG97" s="23"/>
      <c r="EH97" s="23"/>
      <c r="EI97" s="23"/>
      <c r="EJ97" s="23"/>
      <c r="EK97" s="23"/>
      <c r="EL97" s="23"/>
      <c r="EM97" s="23"/>
      <c r="EN97" s="23"/>
      <c r="EO97" s="23"/>
      <c r="EP97" s="23"/>
      <c r="EQ97" s="23"/>
      <c r="ER97" s="23"/>
      <c r="ES97" s="23"/>
      <c r="ET97" s="23"/>
      <c r="EU97" s="23"/>
      <c r="EV97" s="23"/>
      <c r="EW97" s="23"/>
      <c r="EX97" s="23"/>
      <c r="EY97" s="23"/>
      <c r="EZ97" s="23"/>
      <c r="FA97" s="23"/>
      <c r="FB97" s="23"/>
      <c r="FC97" s="23"/>
      <c r="FD97" s="23"/>
      <c r="FE97" s="23"/>
      <c r="FF97" s="23"/>
      <c r="FG97" s="23"/>
      <c r="FH97" s="23"/>
      <c r="FI97" s="23"/>
      <c r="FJ97" s="23"/>
      <c r="FK97" s="23"/>
      <c r="FL97" s="23"/>
      <c r="FM97" s="23"/>
      <c r="FN97" s="23"/>
      <c r="FO97" s="23"/>
      <c r="FP97" s="23"/>
      <c r="FQ97" s="23"/>
      <c r="FR97" s="23"/>
      <c r="FS97" s="23"/>
      <c r="FT97" s="23"/>
      <c r="FU97" s="11">
        <f>SUM(B97:FT97)</f>
        <v>0</v>
      </c>
    </row>
    <row r="98" spans="1:177" ht="16.5" x14ac:dyDescent="0.3">
      <c r="A98" s="2" t="s">
        <v>87</v>
      </c>
      <c r="B98" s="23"/>
      <c r="D98" s="23"/>
      <c r="E98" s="23"/>
      <c r="F98" s="23"/>
      <c r="G98" s="23"/>
      <c r="H98" s="23"/>
      <c r="I98" s="23"/>
      <c r="J98" s="23"/>
      <c r="K98" s="23"/>
      <c r="L98" s="23"/>
      <c r="M98" s="23"/>
      <c r="N98" s="23"/>
      <c r="O98" s="23"/>
      <c r="P98" s="23"/>
      <c r="R98" s="23"/>
      <c r="S98" s="23"/>
      <c r="T98" s="23"/>
      <c r="U98" s="23"/>
      <c r="V98" s="23"/>
      <c r="X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23"/>
      <c r="AJ98" s="23"/>
      <c r="AK98" s="23"/>
      <c r="AL98" s="23"/>
      <c r="AM98" s="23"/>
      <c r="AN98" s="23"/>
      <c r="AP98" s="23"/>
      <c r="AQ98" s="23"/>
      <c r="AR98" s="23"/>
      <c r="AS98" s="23"/>
      <c r="AT98" s="23"/>
      <c r="AU98" s="23"/>
      <c r="AV98" s="23"/>
      <c r="AW98" s="23"/>
      <c r="AX98" s="23"/>
      <c r="AY98" s="23"/>
      <c r="AZ98" s="23"/>
      <c r="BA98" s="23"/>
      <c r="BB98" s="23"/>
      <c r="BC98" s="23"/>
      <c r="BD98" s="23"/>
      <c r="BE98" s="23"/>
      <c r="BF98" s="23"/>
      <c r="BG98" s="23"/>
      <c r="BH98" s="23"/>
      <c r="BI98" s="23"/>
      <c r="BJ98" s="23"/>
      <c r="BL98" s="23"/>
      <c r="BM98" s="23"/>
      <c r="BP98" s="23"/>
      <c r="BQ98" s="23"/>
      <c r="BR98" s="23"/>
      <c r="BS98" s="23"/>
      <c r="BT98" s="23"/>
      <c r="BU98" s="23"/>
      <c r="BV98" s="23"/>
      <c r="BW98" s="23"/>
      <c r="BX98" s="23"/>
      <c r="BY98" s="23"/>
      <c r="BZ98" s="23"/>
      <c r="CA98" s="23"/>
      <c r="CB98" s="23"/>
      <c r="CC98" s="23"/>
      <c r="CD98" s="23"/>
      <c r="CE98" s="23"/>
      <c r="CF98" s="23"/>
      <c r="CG98" s="23"/>
      <c r="CH98" s="23"/>
      <c r="CI98" s="23"/>
      <c r="CJ98" s="23"/>
      <c r="CK98" s="23"/>
      <c r="CL98" s="23"/>
      <c r="CM98" s="23"/>
      <c r="CN98" s="23"/>
      <c r="CO98" s="23"/>
      <c r="CP98" s="23"/>
      <c r="CQ98" s="23"/>
      <c r="CR98" s="23"/>
      <c r="CS98" s="23"/>
      <c r="CT98" s="23"/>
      <c r="CU98" s="23"/>
      <c r="CV98" s="23"/>
      <c r="CW98" s="23"/>
      <c r="CX98" s="23"/>
      <c r="CY98" s="23"/>
      <c r="CZ98" s="23"/>
      <c r="DA98" s="23"/>
      <c r="DB98" s="23"/>
      <c r="DC98" s="23"/>
      <c r="DD98" s="23"/>
      <c r="DE98" s="23"/>
      <c r="DF98" s="23"/>
      <c r="DG98" s="23"/>
      <c r="DH98" s="23"/>
      <c r="DI98" s="23"/>
      <c r="DJ98" s="23"/>
      <c r="DK98" s="23"/>
      <c r="DL98" s="23"/>
      <c r="DM98" s="23"/>
      <c r="DN98" s="23"/>
      <c r="DO98" s="23"/>
      <c r="DP98" s="23"/>
      <c r="DQ98" s="23"/>
      <c r="DR98" s="23"/>
      <c r="DS98" s="23"/>
      <c r="DT98" s="23"/>
      <c r="DU98" s="23"/>
      <c r="DV98" s="23"/>
      <c r="DW98" s="23"/>
      <c r="DX98" s="23"/>
      <c r="DY98" s="23"/>
      <c r="DZ98" s="23"/>
      <c r="EA98" s="23"/>
      <c r="EB98" s="23"/>
      <c r="EC98" s="23"/>
      <c r="ED98" s="23"/>
      <c r="EE98" s="23"/>
      <c r="EF98" s="23"/>
      <c r="EG98" s="23"/>
      <c r="EH98" s="23"/>
      <c r="EI98" s="23"/>
      <c r="EJ98" s="23"/>
      <c r="EK98" s="23"/>
      <c r="EL98" s="23"/>
      <c r="EM98" s="23"/>
      <c r="EN98" s="23"/>
      <c r="EO98" s="23"/>
      <c r="EP98" s="23"/>
      <c r="EQ98" s="23"/>
      <c r="ER98" s="23"/>
      <c r="ES98" s="23"/>
      <c r="ET98" s="23"/>
      <c r="EU98" s="23"/>
      <c r="EV98" s="23"/>
      <c r="EW98" s="23"/>
      <c r="EX98" s="23"/>
      <c r="EY98" s="23"/>
      <c r="EZ98" s="23"/>
      <c r="FA98" s="23"/>
      <c r="FB98" s="23"/>
      <c r="FC98" s="23"/>
      <c r="FD98" s="23"/>
      <c r="FE98" s="23"/>
      <c r="FF98" s="23"/>
      <c r="FG98" s="23"/>
      <c r="FH98" s="23"/>
      <c r="FI98" s="23"/>
      <c r="FJ98" s="23"/>
      <c r="FK98" s="23"/>
      <c r="FL98" s="23"/>
      <c r="FM98" s="23"/>
      <c r="FN98" s="23"/>
      <c r="FO98" s="23"/>
      <c r="FP98" s="23"/>
      <c r="FQ98" s="23"/>
      <c r="FR98" s="23"/>
      <c r="FS98" s="23"/>
      <c r="FT98" s="23"/>
      <c r="FU98" s="11">
        <f>SUM(B98:FT98)</f>
        <v>0</v>
      </c>
    </row>
    <row r="99" spans="1:177" ht="16.5" x14ac:dyDescent="0.3">
      <c r="A99" s="2" t="s">
        <v>88</v>
      </c>
      <c r="B99" s="23"/>
      <c r="D99" s="23"/>
      <c r="E99" s="23"/>
      <c r="F99" s="23"/>
      <c r="G99" s="23"/>
      <c r="H99" s="23"/>
      <c r="I99" s="23"/>
      <c r="J99" s="23"/>
      <c r="K99" s="23"/>
      <c r="L99" s="23"/>
      <c r="M99" s="23"/>
      <c r="N99" s="23"/>
      <c r="O99" s="23"/>
      <c r="P99" s="23"/>
      <c r="R99" s="23"/>
      <c r="S99" s="23"/>
      <c r="T99" s="23"/>
      <c r="U99" s="23"/>
      <c r="V99" s="23"/>
      <c r="X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23"/>
      <c r="AJ99" s="23"/>
      <c r="AK99" s="23"/>
      <c r="AL99" s="23"/>
      <c r="AM99" s="23"/>
      <c r="AN99" s="23"/>
      <c r="AP99" s="23"/>
      <c r="AQ99" s="23"/>
      <c r="AR99" s="23"/>
      <c r="AS99" s="23"/>
      <c r="AT99" s="23"/>
      <c r="AU99" s="23"/>
      <c r="AV99" s="23"/>
      <c r="AW99" s="23"/>
      <c r="AX99" s="23"/>
      <c r="AY99" s="23"/>
      <c r="AZ99" s="23"/>
      <c r="BA99" s="23"/>
      <c r="BB99" s="23"/>
      <c r="BC99" s="23"/>
      <c r="BD99" s="23"/>
      <c r="BE99" s="23"/>
      <c r="BF99" s="23"/>
      <c r="BG99" s="23"/>
      <c r="BH99" s="23"/>
      <c r="BI99" s="23"/>
      <c r="BJ99" s="23"/>
      <c r="BL99" s="23"/>
      <c r="BM99" s="23"/>
      <c r="BP99" s="23"/>
      <c r="BQ99" s="23"/>
      <c r="BR99" s="23"/>
      <c r="BS99" s="23"/>
      <c r="BT99" s="23"/>
      <c r="BU99" s="23"/>
      <c r="BV99" s="23"/>
      <c r="BW99" s="23"/>
      <c r="BX99" s="23"/>
      <c r="BY99" s="23"/>
      <c r="BZ99" s="23"/>
      <c r="CA99" s="23"/>
      <c r="CB99" s="23"/>
      <c r="CC99" s="23"/>
      <c r="CD99" s="23"/>
      <c r="CE99" s="23"/>
      <c r="CF99" s="23"/>
      <c r="CG99" s="23"/>
      <c r="CH99" s="23"/>
      <c r="CI99" s="23"/>
      <c r="CJ99" s="23"/>
      <c r="CK99" s="23"/>
      <c r="CL99" s="23"/>
      <c r="CM99" s="23"/>
      <c r="CN99" s="23"/>
      <c r="CO99" s="23"/>
      <c r="CP99" s="23"/>
      <c r="CQ99" s="23"/>
      <c r="CR99" s="23"/>
      <c r="CS99" s="23"/>
      <c r="CT99" s="23"/>
      <c r="CU99" s="23"/>
      <c r="CV99" s="23"/>
      <c r="CW99" s="23"/>
      <c r="CX99" s="23"/>
      <c r="CY99" s="23"/>
      <c r="CZ99" s="23"/>
      <c r="DA99" s="23"/>
      <c r="DB99" s="23"/>
      <c r="DC99" s="23"/>
      <c r="DD99" s="23"/>
      <c r="DE99" s="23"/>
      <c r="DF99" s="23"/>
      <c r="DG99" s="23"/>
      <c r="DH99" s="23"/>
      <c r="DI99" s="23"/>
      <c r="DJ99" s="23"/>
      <c r="DK99" s="23"/>
      <c r="DL99" s="23"/>
      <c r="DM99" s="23"/>
      <c r="DN99" s="23"/>
      <c r="DO99" s="23"/>
      <c r="DP99" s="23"/>
      <c r="DQ99" s="23"/>
      <c r="DR99" s="23"/>
      <c r="DS99" s="23"/>
      <c r="DT99" s="23"/>
      <c r="DU99" s="23"/>
      <c r="DV99" s="23"/>
      <c r="DW99" s="23"/>
      <c r="DX99" s="23"/>
      <c r="DY99" s="23"/>
      <c r="DZ99" s="23"/>
      <c r="EA99" s="23"/>
      <c r="EB99" s="23"/>
      <c r="EC99" s="23"/>
      <c r="ED99" s="23"/>
      <c r="EE99" s="23"/>
      <c r="EF99" s="23"/>
      <c r="EG99" s="23"/>
      <c r="EH99" s="23"/>
      <c r="EI99" s="23"/>
      <c r="EJ99" s="23"/>
      <c r="EK99" s="23"/>
      <c r="EL99" s="23"/>
      <c r="EM99" s="23"/>
      <c r="EN99" s="23"/>
      <c r="EO99" s="23"/>
      <c r="EP99" s="23"/>
      <c r="EQ99" s="23"/>
      <c r="ER99" s="23"/>
      <c r="ES99" s="23"/>
      <c r="ET99" s="23"/>
      <c r="EU99" s="23"/>
      <c r="EV99" s="23"/>
      <c r="EW99" s="23"/>
      <c r="EX99" s="23"/>
      <c r="EY99" s="23"/>
      <c r="EZ99" s="23"/>
      <c r="FA99" s="23"/>
      <c r="FB99" s="23"/>
      <c r="FC99" s="23"/>
      <c r="FD99" s="23"/>
      <c r="FE99" s="23"/>
      <c r="FF99" s="23"/>
      <c r="FG99" s="23"/>
      <c r="FH99" s="23"/>
      <c r="FI99" s="23"/>
      <c r="FJ99" s="23"/>
      <c r="FK99" s="23"/>
      <c r="FL99" s="23"/>
      <c r="FM99" s="23"/>
      <c r="FN99" s="23"/>
      <c r="FO99" s="23"/>
      <c r="FP99" s="23"/>
      <c r="FQ99" s="23"/>
      <c r="FR99" s="23"/>
      <c r="FS99" s="23"/>
      <c r="FT99" s="23"/>
      <c r="FU99" s="11">
        <f>SUM(B99:FT99)</f>
        <v>0</v>
      </c>
    </row>
    <row r="100" spans="1:177" ht="16.5" x14ac:dyDescent="0.3">
      <c r="A100" s="2" t="s">
        <v>89</v>
      </c>
      <c r="B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R100" s="23"/>
      <c r="S100" s="23"/>
      <c r="T100" s="23"/>
      <c r="U100" s="23"/>
      <c r="V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P100" s="23"/>
      <c r="AQ100" s="23"/>
      <c r="AR100" s="23"/>
      <c r="AS100" s="23"/>
      <c r="AT100" s="23"/>
      <c r="AU100" s="23"/>
      <c r="AV100" s="23"/>
      <c r="AW100" s="23"/>
      <c r="AX100" s="23"/>
      <c r="AY100" s="23"/>
      <c r="AZ100" s="23"/>
      <c r="BA100" s="23"/>
      <c r="BB100" s="23"/>
      <c r="BC100" s="23"/>
      <c r="BD100" s="23"/>
      <c r="BE100" s="23"/>
      <c r="BF100" s="23"/>
      <c r="BG100" s="23"/>
      <c r="BH100" s="23"/>
      <c r="BI100" s="23"/>
      <c r="BJ100" s="23"/>
      <c r="BL100" s="23"/>
      <c r="BM100" s="23"/>
      <c r="BP100" s="23"/>
      <c r="BQ100" s="23"/>
      <c r="BR100" s="23"/>
      <c r="BS100" s="23"/>
      <c r="BT100" s="23"/>
      <c r="BU100" s="23"/>
      <c r="BV100" s="23"/>
      <c r="BW100" s="23"/>
      <c r="BX100" s="23"/>
      <c r="BY100" s="23"/>
      <c r="BZ100" s="23"/>
      <c r="CA100" s="23"/>
      <c r="CB100" s="23"/>
      <c r="CC100" s="23"/>
      <c r="CD100" s="23"/>
      <c r="CE100" s="23"/>
      <c r="CF100" s="23"/>
      <c r="CG100" s="23"/>
      <c r="CH100" s="23"/>
      <c r="CI100" s="23"/>
      <c r="CJ100" s="23"/>
      <c r="CK100" s="23"/>
      <c r="CL100" s="23"/>
      <c r="CM100" s="23"/>
      <c r="CN100" s="23"/>
      <c r="CO100" s="23"/>
      <c r="CP100" s="23"/>
      <c r="CQ100" s="23"/>
      <c r="CR100" s="23"/>
      <c r="CS100" s="23"/>
      <c r="CT100" s="23"/>
      <c r="CU100" s="23"/>
      <c r="CV100" s="23"/>
      <c r="CW100" s="23"/>
      <c r="CX100" s="23"/>
      <c r="CY100" s="23"/>
      <c r="CZ100" s="23"/>
      <c r="DA100" s="23"/>
      <c r="DB100" s="23"/>
      <c r="DC100" s="23"/>
      <c r="DD100" s="23"/>
      <c r="DE100" s="23"/>
      <c r="DF100" s="23"/>
      <c r="DG100" s="23"/>
      <c r="DH100" s="23"/>
      <c r="DI100" s="23"/>
      <c r="DJ100" s="23"/>
      <c r="DK100" s="23"/>
      <c r="DL100" s="23"/>
      <c r="DM100" s="23"/>
      <c r="DN100" s="23"/>
      <c r="DO100" s="23"/>
      <c r="DP100" s="23"/>
      <c r="DQ100" s="23"/>
      <c r="DR100" s="23"/>
      <c r="DS100" s="23"/>
      <c r="DT100" s="23"/>
      <c r="DU100" s="23"/>
      <c r="DV100" s="23"/>
      <c r="DW100" s="23"/>
      <c r="DX100" s="23"/>
      <c r="DY100" s="23"/>
      <c r="DZ100" s="23"/>
      <c r="EA100" s="23"/>
      <c r="EB100" s="23"/>
      <c r="EC100" s="23"/>
      <c r="ED100" s="23"/>
      <c r="EE100" s="23"/>
      <c r="EF100" s="23"/>
      <c r="EG100" s="23"/>
      <c r="EH100" s="23"/>
      <c r="EI100" s="23"/>
      <c r="EJ100" s="23"/>
      <c r="EK100" s="23"/>
      <c r="EL100" s="23"/>
      <c r="EM100" s="23"/>
      <c r="EN100" s="23"/>
      <c r="EO100" s="23"/>
      <c r="EP100" s="23"/>
      <c r="EQ100" s="23"/>
      <c r="ER100" s="23"/>
      <c r="ES100" s="23"/>
      <c r="ET100" s="23"/>
      <c r="EU100" s="23"/>
      <c r="EV100" s="23"/>
      <c r="EW100" s="23"/>
      <c r="EX100" s="23"/>
      <c r="EY100" s="23"/>
      <c r="EZ100" s="23"/>
      <c r="FA100" s="23"/>
      <c r="FB100" s="23"/>
      <c r="FC100" s="23"/>
      <c r="FD100" s="23"/>
      <c r="FE100" s="23"/>
      <c r="FF100" s="23"/>
      <c r="FG100" s="23"/>
      <c r="FH100" s="23"/>
      <c r="FI100" s="23"/>
      <c r="FJ100" s="23"/>
      <c r="FK100" s="23"/>
      <c r="FL100" s="23"/>
      <c r="FM100" s="23"/>
      <c r="FN100" s="23"/>
      <c r="FO100" s="23"/>
      <c r="FP100" s="23"/>
      <c r="FQ100" s="23"/>
      <c r="FR100" s="23"/>
      <c r="FS100" s="23"/>
      <c r="FT100" s="23"/>
      <c r="FU100" s="11">
        <f>SUM(B100:FT100)</f>
        <v>0</v>
      </c>
    </row>
    <row r="101" spans="1:177" ht="16.5" x14ac:dyDescent="0.3">
      <c r="A101" s="2" t="s">
        <v>90</v>
      </c>
      <c r="B101" s="23">
        <v>1</v>
      </c>
      <c r="C101" s="12">
        <v>1</v>
      </c>
      <c r="D101" s="23">
        <v>1</v>
      </c>
      <c r="E101" s="23">
        <v>1</v>
      </c>
      <c r="F101" s="23"/>
      <c r="G101" s="23"/>
      <c r="H101" s="23">
        <v>1</v>
      </c>
      <c r="I101" s="23"/>
      <c r="J101" s="23"/>
      <c r="K101" s="23"/>
      <c r="L101" s="23"/>
      <c r="M101" s="23"/>
      <c r="N101" s="23"/>
      <c r="O101" s="23"/>
      <c r="P101" s="23"/>
      <c r="R101" s="23"/>
      <c r="S101" s="23">
        <v>1</v>
      </c>
      <c r="T101" s="23"/>
      <c r="U101" s="23"/>
      <c r="V101" s="23"/>
      <c r="X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23"/>
      <c r="AJ101" s="23"/>
      <c r="AK101" s="23"/>
      <c r="AL101" s="23"/>
      <c r="AM101" s="23">
        <v>1</v>
      </c>
      <c r="AN101" s="23"/>
      <c r="AO101" s="12">
        <v>1</v>
      </c>
      <c r="AP101" s="23"/>
      <c r="AQ101" s="23"/>
      <c r="AR101" s="23"/>
      <c r="AS101" s="23"/>
      <c r="AT101" s="23"/>
      <c r="AU101" s="23"/>
      <c r="AV101" s="23"/>
      <c r="AW101" s="23"/>
      <c r="AX101" s="23"/>
      <c r="AY101" s="23"/>
      <c r="AZ101" s="23"/>
      <c r="BA101" s="23">
        <v>1</v>
      </c>
      <c r="BB101" s="23"/>
      <c r="BC101" s="23"/>
      <c r="BD101" s="23"/>
      <c r="BE101" s="23"/>
      <c r="BF101" s="23"/>
      <c r="BG101" s="23"/>
      <c r="BH101" s="23"/>
      <c r="BI101" s="23"/>
      <c r="BJ101" s="23"/>
      <c r="BL101" s="23"/>
      <c r="BM101" s="23"/>
      <c r="BP101" s="23"/>
      <c r="BQ101" s="23"/>
      <c r="BR101" s="23"/>
      <c r="BS101" s="23"/>
      <c r="BT101" s="23"/>
      <c r="BU101" s="23"/>
      <c r="BV101" s="23"/>
      <c r="BW101" s="23"/>
      <c r="BX101" s="23"/>
      <c r="BY101" s="23"/>
      <c r="BZ101" s="23"/>
      <c r="CA101" s="23"/>
      <c r="CB101" s="23"/>
      <c r="CC101" s="23"/>
      <c r="CD101" s="23"/>
      <c r="CE101" s="23"/>
      <c r="CF101" s="23"/>
      <c r="CG101" s="23"/>
      <c r="CH101" s="23"/>
      <c r="CI101" s="23"/>
      <c r="CJ101" s="23"/>
      <c r="CK101" s="23"/>
      <c r="CL101" s="23"/>
      <c r="CM101" s="23"/>
      <c r="CN101" s="23"/>
      <c r="CO101" s="23"/>
      <c r="CP101" s="23"/>
      <c r="CQ101" s="23"/>
      <c r="CR101" s="23"/>
      <c r="CS101" s="23"/>
      <c r="CT101" s="23"/>
      <c r="CU101" s="23"/>
      <c r="CV101" s="23"/>
      <c r="CW101" s="23"/>
      <c r="CX101" s="23"/>
      <c r="CY101" s="23"/>
      <c r="CZ101" s="23"/>
      <c r="DA101" s="23"/>
      <c r="DB101" s="23"/>
      <c r="DC101" s="23"/>
      <c r="DD101" s="23"/>
      <c r="DE101" s="23"/>
      <c r="DF101" s="23"/>
      <c r="DG101" s="23"/>
      <c r="DH101" s="23"/>
      <c r="DI101" s="23"/>
      <c r="DJ101" s="23"/>
      <c r="DK101" s="23"/>
      <c r="DL101" s="23"/>
      <c r="DM101" s="23"/>
      <c r="DN101" s="23"/>
      <c r="DO101" s="23"/>
      <c r="DP101" s="23"/>
      <c r="DQ101" s="23"/>
      <c r="DR101" s="23"/>
      <c r="DS101" s="23"/>
      <c r="DT101" s="23"/>
      <c r="DU101" s="23"/>
      <c r="DV101" s="23"/>
      <c r="DW101" s="23"/>
      <c r="DX101" s="23"/>
      <c r="DY101" s="23"/>
      <c r="DZ101" s="23"/>
      <c r="EA101" s="23"/>
      <c r="EB101" s="23"/>
      <c r="EC101" s="23"/>
      <c r="ED101" s="23"/>
      <c r="EE101" s="23"/>
      <c r="EF101" s="23"/>
      <c r="EG101" s="23"/>
      <c r="EH101" s="23"/>
      <c r="EI101" s="23"/>
      <c r="EJ101" s="23"/>
      <c r="EK101" s="23"/>
      <c r="EL101" s="23"/>
      <c r="EM101" s="23"/>
      <c r="EN101" s="23"/>
      <c r="EO101" s="23"/>
      <c r="EP101" s="23"/>
      <c r="EQ101" s="23"/>
      <c r="ER101" s="23"/>
      <c r="ES101" s="23"/>
      <c r="ET101" s="23"/>
      <c r="EU101" s="23"/>
      <c r="EV101" s="23"/>
      <c r="EW101" s="23"/>
      <c r="EX101" s="23"/>
      <c r="EY101" s="23"/>
      <c r="EZ101" s="23"/>
      <c r="FA101" s="23"/>
      <c r="FB101" s="23"/>
      <c r="FC101" s="23"/>
      <c r="FD101" s="23"/>
      <c r="FE101" s="23"/>
      <c r="FF101" s="23"/>
      <c r="FG101" s="23"/>
      <c r="FH101" s="23"/>
      <c r="FI101" s="23"/>
      <c r="FJ101" s="23"/>
      <c r="FK101" s="23"/>
      <c r="FL101" s="23"/>
      <c r="FM101" s="23"/>
      <c r="FN101" s="23"/>
      <c r="FO101" s="23"/>
      <c r="FP101" s="23"/>
      <c r="FQ101" s="23"/>
      <c r="FR101" s="23"/>
      <c r="FS101" s="23"/>
      <c r="FT101" s="23"/>
      <c r="FU101" s="11">
        <f>SUM(B101:FT101)</f>
        <v>9</v>
      </c>
    </row>
    <row r="102" spans="1:177" ht="16.5" x14ac:dyDescent="0.3">
      <c r="A102" s="2" t="s">
        <v>91</v>
      </c>
      <c r="B102" s="23">
        <v>1</v>
      </c>
      <c r="C102" s="12">
        <v>1</v>
      </c>
      <c r="D102" s="23">
        <v>1</v>
      </c>
      <c r="E102" s="23">
        <v>1</v>
      </c>
      <c r="F102" s="23">
        <v>1</v>
      </c>
      <c r="G102" s="23">
        <v>1</v>
      </c>
      <c r="H102" s="23">
        <v>1</v>
      </c>
      <c r="I102" s="23">
        <v>1</v>
      </c>
      <c r="J102" s="23">
        <v>1</v>
      </c>
      <c r="K102" s="23">
        <v>1</v>
      </c>
      <c r="L102" s="23">
        <v>1</v>
      </c>
      <c r="M102" s="23">
        <v>1</v>
      </c>
      <c r="N102" s="23">
        <v>1</v>
      </c>
      <c r="O102" s="23">
        <v>1</v>
      </c>
      <c r="P102" s="23">
        <v>1</v>
      </c>
      <c r="Q102" s="12">
        <v>1</v>
      </c>
      <c r="R102" s="23">
        <v>1</v>
      </c>
      <c r="S102" s="23">
        <v>1</v>
      </c>
      <c r="T102" s="23">
        <v>1</v>
      </c>
      <c r="U102" s="23">
        <v>1</v>
      </c>
      <c r="V102" s="23">
        <v>1</v>
      </c>
      <c r="W102" s="12">
        <v>1</v>
      </c>
      <c r="X102" s="23"/>
      <c r="Y102" s="23">
        <v>1</v>
      </c>
      <c r="Z102" s="23">
        <v>1</v>
      </c>
      <c r="AA102" s="23">
        <v>1</v>
      </c>
      <c r="AB102" s="23"/>
      <c r="AC102" s="23"/>
      <c r="AD102" s="23">
        <v>1</v>
      </c>
      <c r="AE102" s="23">
        <v>1</v>
      </c>
      <c r="AF102" s="23">
        <v>1</v>
      </c>
      <c r="AG102" s="23">
        <v>1</v>
      </c>
      <c r="AH102" s="23">
        <v>1</v>
      </c>
      <c r="AI102" s="23">
        <v>1</v>
      </c>
      <c r="AJ102" s="23">
        <v>1</v>
      </c>
      <c r="AK102" s="23">
        <v>1</v>
      </c>
      <c r="AL102" s="23"/>
      <c r="AM102" s="23"/>
      <c r="AN102" s="23"/>
      <c r="AP102" s="23">
        <v>1</v>
      </c>
      <c r="AQ102" s="23"/>
      <c r="AR102" s="23"/>
      <c r="AS102" s="23">
        <v>1</v>
      </c>
      <c r="AT102" s="23"/>
      <c r="AU102" s="23">
        <v>1</v>
      </c>
      <c r="AV102" s="23">
        <v>1</v>
      </c>
      <c r="AW102" s="23">
        <v>1</v>
      </c>
      <c r="AX102" s="23"/>
      <c r="AY102" s="23">
        <v>1</v>
      </c>
      <c r="AZ102" s="23">
        <v>1</v>
      </c>
      <c r="BA102" s="23">
        <v>1</v>
      </c>
      <c r="BB102" s="23"/>
      <c r="BC102" s="23">
        <v>1</v>
      </c>
      <c r="BD102" s="23"/>
      <c r="BE102" s="23">
        <v>1</v>
      </c>
      <c r="BF102" s="23"/>
      <c r="BG102" s="23"/>
      <c r="BH102" s="23"/>
      <c r="BI102" s="23"/>
      <c r="BJ102" s="23"/>
      <c r="BL102" s="23"/>
      <c r="BM102" s="23"/>
      <c r="BP102" s="23"/>
      <c r="BQ102" s="23"/>
      <c r="BR102" s="23"/>
      <c r="BS102" s="23"/>
      <c r="BT102" s="23"/>
      <c r="BU102" s="23"/>
      <c r="BV102" s="23"/>
      <c r="BW102" s="23"/>
      <c r="BX102" s="23"/>
      <c r="BY102" s="23"/>
      <c r="BZ102" s="23"/>
      <c r="CA102" s="23"/>
      <c r="CB102" s="23"/>
      <c r="CC102" s="23"/>
      <c r="CD102" s="23"/>
      <c r="CE102" s="23"/>
      <c r="CF102" s="23"/>
      <c r="CG102" s="23"/>
      <c r="CH102" s="23"/>
      <c r="CI102" s="23"/>
      <c r="CJ102" s="23"/>
      <c r="CK102" s="23"/>
      <c r="CL102" s="23"/>
      <c r="CM102" s="23"/>
      <c r="CN102" s="23"/>
      <c r="CO102" s="23"/>
      <c r="CP102" s="23"/>
      <c r="CQ102" s="23"/>
      <c r="CR102" s="23"/>
      <c r="CS102" s="23"/>
      <c r="CT102" s="23"/>
      <c r="CU102" s="23"/>
      <c r="CV102" s="23"/>
      <c r="CW102" s="23"/>
      <c r="CX102" s="23"/>
      <c r="CY102" s="23"/>
      <c r="CZ102" s="23"/>
      <c r="DA102" s="23"/>
      <c r="DB102" s="23"/>
      <c r="DC102" s="23"/>
      <c r="DD102" s="23"/>
      <c r="DE102" s="23"/>
      <c r="DF102" s="23"/>
      <c r="DG102" s="23"/>
      <c r="DH102" s="23"/>
      <c r="DI102" s="23"/>
      <c r="DJ102" s="23"/>
      <c r="DK102" s="23"/>
      <c r="DL102" s="23"/>
      <c r="DM102" s="23"/>
      <c r="DN102" s="23"/>
      <c r="DO102" s="23"/>
      <c r="DP102" s="23"/>
      <c r="DQ102" s="23"/>
      <c r="DR102" s="23"/>
      <c r="DS102" s="23"/>
      <c r="DT102" s="23"/>
      <c r="DU102" s="23"/>
      <c r="DV102" s="23"/>
      <c r="DW102" s="23"/>
      <c r="DX102" s="23"/>
      <c r="DY102" s="23"/>
      <c r="DZ102" s="23"/>
      <c r="EA102" s="23"/>
      <c r="EB102" s="23"/>
      <c r="EC102" s="23"/>
      <c r="ED102" s="23"/>
      <c r="EE102" s="23"/>
      <c r="EF102" s="23"/>
      <c r="EG102" s="23"/>
      <c r="EH102" s="23"/>
      <c r="EI102" s="23"/>
      <c r="EJ102" s="23"/>
      <c r="EK102" s="23"/>
      <c r="EL102" s="23"/>
      <c r="EM102" s="23"/>
      <c r="EN102" s="23"/>
      <c r="EO102" s="23"/>
      <c r="EP102" s="23"/>
      <c r="EQ102" s="23"/>
      <c r="ER102" s="23"/>
      <c r="ES102" s="23"/>
      <c r="ET102" s="23"/>
      <c r="EU102" s="23"/>
      <c r="EV102" s="23"/>
      <c r="EW102" s="23"/>
      <c r="EX102" s="23"/>
      <c r="EY102" s="23"/>
      <c r="EZ102" s="23"/>
      <c r="FA102" s="23"/>
      <c r="FB102" s="23"/>
      <c r="FC102" s="23"/>
      <c r="FD102" s="23"/>
      <c r="FE102" s="23"/>
      <c r="FF102" s="23"/>
      <c r="FG102" s="23"/>
      <c r="FH102" s="23"/>
      <c r="FI102" s="23"/>
      <c r="FJ102" s="23"/>
      <c r="FK102" s="23"/>
      <c r="FL102" s="23"/>
      <c r="FM102" s="23"/>
      <c r="FN102" s="23"/>
      <c r="FO102" s="23"/>
      <c r="FP102" s="23"/>
      <c r="FQ102" s="23"/>
      <c r="FR102" s="23"/>
      <c r="FS102" s="23"/>
      <c r="FT102" s="23"/>
      <c r="FU102" s="11">
        <f>SUM(B102:FT102)</f>
        <v>43</v>
      </c>
    </row>
    <row r="103" spans="1:177" ht="16.5" x14ac:dyDescent="0.3">
      <c r="A103" s="2" t="s">
        <v>92</v>
      </c>
      <c r="B103" s="23"/>
      <c r="D103" s="23"/>
      <c r="E103" s="23"/>
      <c r="F103" s="23"/>
      <c r="G103" s="23"/>
      <c r="H103" s="23"/>
      <c r="I103" s="23"/>
      <c r="J103" s="23"/>
      <c r="K103" s="23"/>
      <c r="L103" s="23"/>
      <c r="M103" s="23"/>
      <c r="N103" s="23"/>
      <c r="O103" s="23"/>
      <c r="P103" s="23"/>
      <c r="R103" s="23"/>
      <c r="S103" s="23"/>
      <c r="T103" s="23"/>
      <c r="U103" s="23"/>
      <c r="V103" s="23"/>
      <c r="X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23"/>
      <c r="AJ103" s="23"/>
      <c r="AK103" s="23"/>
      <c r="AL103" s="23"/>
      <c r="AM103" s="23"/>
      <c r="AN103" s="23"/>
      <c r="AP103" s="23"/>
      <c r="AQ103" s="23"/>
      <c r="AR103" s="23"/>
      <c r="AS103" s="23"/>
      <c r="AT103" s="23"/>
      <c r="AU103" s="23"/>
      <c r="AV103" s="23"/>
      <c r="AW103" s="23"/>
      <c r="AX103" s="23"/>
      <c r="AY103" s="23"/>
      <c r="AZ103" s="23"/>
      <c r="BA103" s="23"/>
      <c r="BB103" s="23"/>
      <c r="BC103" s="23"/>
      <c r="BD103" s="23"/>
      <c r="BE103" s="23"/>
      <c r="BF103" s="23"/>
      <c r="BG103" s="23"/>
      <c r="BH103" s="23"/>
      <c r="BI103" s="23"/>
      <c r="BJ103" s="23"/>
      <c r="BL103" s="23"/>
      <c r="BM103" s="23"/>
      <c r="BP103" s="23"/>
      <c r="BQ103" s="23"/>
      <c r="BR103" s="23"/>
      <c r="BS103" s="23"/>
      <c r="BT103" s="23"/>
      <c r="BU103" s="23"/>
      <c r="BV103" s="23"/>
      <c r="BW103" s="23"/>
      <c r="BX103" s="23"/>
      <c r="BY103" s="23"/>
      <c r="BZ103" s="23"/>
      <c r="CA103" s="23"/>
      <c r="CB103" s="23"/>
      <c r="CC103" s="23"/>
      <c r="CD103" s="23"/>
      <c r="CE103" s="23"/>
      <c r="CF103" s="23"/>
      <c r="CG103" s="23"/>
      <c r="CH103" s="23"/>
      <c r="CI103" s="23"/>
      <c r="CJ103" s="23"/>
      <c r="CK103" s="23"/>
      <c r="CL103" s="23"/>
      <c r="CM103" s="23"/>
      <c r="CN103" s="23"/>
      <c r="CO103" s="23"/>
      <c r="CP103" s="23"/>
      <c r="CQ103" s="23"/>
      <c r="CR103" s="23"/>
      <c r="CS103" s="23"/>
      <c r="CT103" s="23"/>
      <c r="CU103" s="23"/>
      <c r="CV103" s="23"/>
      <c r="CW103" s="23"/>
      <c r="CX103" s="23"/>
      <c r="CY103" s="23"/>
      <c r="CZ103" s="23"/>
      <c r="DA103" s="23"/>
      <c r="DB103" s="23"/>
      <c r="DC103" s="23"/>
      <c r="DD103" s="23"/>
      <c r="DE103" s="23"/>
      <c r="DF103" s="23"/>
      <c r="DG103" s="23"/>
      <c r="DH103" s="23"/>
      <c r="DI103" s="23"/>
      <c r="DJ103" s="23"/>
      <c r="DK103" s="23"/>
      <c r="DL103" s="23"/>
      <c r="DM103" s="23"/>
      <c r="DN103" s="23"/>
      <c r="DO103" s="23"/>
      <c r="DP103" s="23"/>
      <c r="DQ103" s="23"/>
      <c r="DR103" s="23"/>
      <c r="DS103" s="23"/>
      <c r="DT103" s="23"/>
      <c r="DU103" s="23"/>
      <c r="DV103" s="23"/>
      <c r="DW103" s="23"/>
      <c r="DX103" s="23"/>
      <c r="DY103" s="23"/>
      <c r="DZ103" s="23"/>
      <c r="EA103" s="23"/>
      <c r="EB103" s="23"/>
      <c r="EC103" s="23"/>
      <c r="ED103" s="23"/>
      <c r="EE103" s="23"/>
      <c r="EF103" s="23"/>
      <c r="EG103" s="23"/>
      <c r="EH103" s="23"/>
      <c r="EI103" s="23"/>
      <c r="EJ103" s="23"/>
      <c r="EK103" s="23"/>
      <c r="EL103" s="23"/>
      <c r="EM103" s="23"/>
      <c r="EN103" s="23"/>
      <c r="EO103" s="23"/>
      <c r="EP103" s="23"/>
      <c r="EQ103" s="23"/>
      <c r="ER103" s="23"/>
      <c r="ES103" s="23"/>
      <c r="ET103" s="23"/>
      <c r="EU103" s="23"/>
      <c r="EV103" s="23"/>
      <c r="EW103" s="23"/>
      <c r="EX103" s="23"/>
      <c r="EY103" s="23"/>
      <c r="EZ103" s="23"/>
      <c r="FA103" s="23"/>
      <c r="FB103" s="23"/>
      <c r="FC103" s="23"/>
      <c r="FD103" s="23"/>
      <c r="FE103" s="23"/>
      <c r="FF103" s="23"/>
      <c r="FG103" s="23"/>
      <c r="FH103" s="23"/>
      <c r="FI103" s="23"/>
      <c r="FJ103" s="23"/>
      <c r="FK103" s="23"/>
      <c r="FL103" s="23"/>
      <c r="FM103" s="23"/>
      <c r="FN103" s="23"/>
      <c r="FO103" s="23"/>
      <c r="FP103" s="23"/>
      <c r="FQ103" s="23"/>
      <c r="FR103" s="23"/>
      <c r="FS103" s="23"/>
      <c r="FT103" s="23"/>
      <c r="FU103" s="11">
        <f>SUM(B103:FT103)</f>
        <v>0</v>
      </c>
    </row>
    <row r="104" spans="1:177" ht="16.5" x14ac:dyDescent="0.3">
      <c r="A104" s="2" t="s">
        <v>93</v>
      </c>
      <c r="B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R104" s="23"/>
      <c r="S104" s="23"/>
      <c r="T104" s="23"/>
      <c r="U104" s="23"/>
      <c r="V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P104" s="23"/>
      <c r="AQ104" s="23"/>
      <c r="AR104" s="23"/>
      <c r="AS104" s="23"/>
      <c r="AT104" s="23"/>
      <c r="AU104" s="23"/>
      <c r="AV104" s="23"/>
      <c r="AW104" s="23"/>
      <c r="AX104" s="23"/>
      <c r="AY104" s="23"/>
      <c r="AZ104" s="23"/>
      <c r="BA104" s="23"/>
      <c r="BB104" s="23"/>
      <c r="BC104" s="23"/>
      <c r="BD104" s="23"/>
      <c r="BE104" s="23"/>
      <c r="BF104" s="23"/>
      <c r="BG104" s="23"/>
      <c r="BH104" s="23"/>
      <c r="BI104" s="23"/>
      <c r="BJ104" s="23"/>
      <c r="BL104" s="23"/>
      <c r="BM104" s="23"/>
      <c r="BP104" s="23"/>
      <c r="BQ104" s="23"/>
      <c r="BR104" s="23"/>
      <c r="BS104" s="23"/>
      <c r="BT104" s="23"/>
      <c r="BU104" s="23"/>
      <c r="BV104" s="23"/>
      <c r="BW104" s="23"/>
      <c r="BX104" s="23"/>
      <c r="BY104" s="23"/>
      <c r="BZ104" s="23"/>
      <c r="CA104" s="23"/>
      <c r="CB104" s="23"/>
      <c r="CC104" s="23"/>
      <c r="CD104" s="23"/>
      <c r="CE104" s="23"/>
      <c r="CF104" s="23"/>
      <c r="CG104" s="23"/>
      <c r="CH104" s="23"/>
      <c r="CI104" s="23"/>
      <c r="CJ104" s="23"/>
      <c r="CK104" s="23"/>
      <c r="CL104" s="23"/>
      <c r="CM104" s="23"/>
      <c r="CN104" s="23"/>
      <c r="CO104" s="23"/>
      <c r="CP104" s="23"/>
      <c r="CQ104" s="23"/>
      <c r="CR104" s="23"/>
      <c r="CS104" s="23"/>
      <c r="CT104" s="23"/>
      <c r="CU104" s="23"/>
      <c r="CV104" s="23"/>
      <c r="CW104" s="23"/>
      <c r="CX104" s="23"/>
      <c r="CY104" s="23"/>
      <c r="CZ104" s="23"/>
      <c r="DA104" s="23"/>
      <c r="DB104" s="23"/>
      <c r="DC104" s="23"/>
      <c r="DD104" s="23"/>
      <c r="DE104" s="23"/>
      <c r="DF104" s="23"/>
      <c r="DG104" s="23"/>
      <c r="DH104" s="23"/>
      <c r="DI104" s="23"/>
      <c r="DJ104" s="23"/>
      <c r="DK104" s="23"/>
      <c r="DL104" s="23"/>
      <c r="DM104" s="23"/>
      <c r="DN104" s="23"/>
      <c r="DO104" s="23"/>
      <c r="DP104" s="23"/>
      <c r="DQ104" s="23"/>
      <c r="DR104" s="23"/>
      <c r="DS104" s="23"/>
      <c r="DT104" s="23"/>
      <c r="DU104" s="23"/>
      <c r="DV104" s="23"/>
      <c r="DW104" s="23"/>
      <c r="DX104" s="23"/>
      <c r="DY104" s="23"/>
      <c r="DZ104" s="23"/>
      <c r="EA104" s="23"/>
      <c r="EB104" s="23"/>
      <c r="EC104" s="23"/>
      <c r="ED104" s="23"/>
      <c r="EE104" s="23"/>
      <c r="EF104" s="23"/>
      <c r="EG104" s="23"/>
      <c r="EH104" s="23"/>
      <c r="EI104" s="23"/>
      <c r="EJ104" s="23"/>
      <c r="EK104" s="23"/>
      <c r="EL104" s="23"/>
      <c r="EM104" s="23"/>
      <c r="EN104" s="23"/>
      <c r="EO104" s="23"/>
      <c r="EP104" s="23"/>
      <c r="EQ104" s="23"/>
      <c r="ER104" s="23"/>
      <c r="ES104" s="23"/>
      <c r="ET104" s="23"/>
      <c r="EU104" s="23"/>
      <c r="EV104" s="23"/>
      <c r="EW104" s="23"/>
      <c r="EX104" s="23"/>
      <c r="EY104" s="23"/>
      <c r="EZ104" s="23"/>
      <c r="FA104" s="23"/>
      <c r="FB104" s="23"/>
      <c r="FC104" s="23"/>
      <c r="FD104" s="23"/>
      <c r="FE104" s="23"/>
      <c r="FF104" s="23"/>
      <c r="FG104" s="23"/>
      <c r="FH104" s="23"/>
      <c r="FI104" s="23"/>
      <c r="FJ104" s="23"/>
      <c r="FK104" s="23"/>
      <c r="FL104" s="23"/>
      <c r="FM104" s="23"/>
      <c r="FN104" s="23"/>
      <c r="FO104" s="23"/>
      <c r="FP104" s="23"/>
      <c r="FQ104" s="23"/>
      <c r="FR104" s="23"/>
      <c r="FS104" s="23"/>
      <c r="FT104" s="23"/>
      <c r="FU104" s="11">
        <f>SUM(B104:FT104)</f>
        <v>0</v>
      </c>
    </row>
    <row r="105" spans="1:177" ht="16.5" x14ac:dyDescent="0.3">
      <c r="A105" s="2" t="s">
        <v>94</v>
      </c>
      <c r="B105" s="23">
        <v>1</v>
      </c>
      <c r="C105" s="12">
        <v>1</v>
      </c>
      <c r="D105" s="23">
        <v>1</v>
      </c>
      <c r="E105" s="23">
        <v>1</v>
      </c>
      <c r="F105" s="23">
        <v>1</v>
      </c>
      <c r="G105" s="23">
        <v>1</v>
      </c>
      <c r="H105" s="23"/>
      <c r="I105" s="23">
        <v>1</v>
      </c>
      <c r="J105" s="23">
        <v>1</v>
      </c>
      <c r="K105" s="23">
        <v>1</v>
      </c>
      <c r="L105" s="23">
        <v>1</v>
      </c>
      <c r="M105" s="23">
        <v>1</v>
      </c>
      <c r="N105" s="23">
        <v>1</v>
      </c>
      <c r="O105" s="23">
        <v>1</v>
      </c>
      <c r="P105" s="23">
        <v>1</v>
      </c>
      <c r="Q105" s="12">
        <v>1</v>
      </c>
      <c r="R105" s="23">
        <v>1</v>
      </c>
      <c r="S105" s="23"/>
      <c r="T105" s="23">
        <v>1</v>
      </c>
      <c r="U105" s="23">
        <v>1</v>
      </c>
      <c r="V105" s="23">
        <v>1</v>
      </c>
      <c r="W105" s="12">
        <v>1</v>
      </c>
      <c r="X105" s="23"/>
      <c r="Y105" s="23">
        <v>1</v>
      </c>
      <c r="Z105" s="23"/>
      <c r="AA105" s="23"/>
      <c r="AB105" s="23">
        <v>1</v>
      </c>
      <c r="AC105" s="23"/>
      <c r="AD105" s="23">
        <v>1</v>
      </c>
      <c r="AE105" s="23">
        <v>1</v>
      </c>
      <c r="AF105" s="23">
        <v>1</v>
      </c>
      <c r="AG105" s="23">
        <v>1</v>
      </c>
      <c r="AH105" s="23">
        <v>1</v>
      </c>
      <c r="AI105" s="23">
        <v>1</v>
      </c>
      <c r="AJ105" s="23">
        <v>1</v>
      </c>
      <c r="AK105" s="23">
        <v>1</v>
      </c>
      <c r="AL105" s="23"/>
      <c r="AM105" s="23">
        <v>1</v>
      </c>
      <c r="AN105" s="23">
        <v>1</v>
      </c>
      <c r="AO105" s="12">
        <v>1</v>
      </c>
      <c r="AP105" s="23"/>
      <c r="AQ105" s="23">
        <v>1</v>
      </c>
      <c r="AR105" s="23"/>
      <c r="AS105" s="23">
        <v>1</v>
      </c>
      <c r="AT105" s="23"/>
      <c r="AU105" s="23"/>
      <c r="AV105" s="23"/>
      <c r="AW105" s="23"/>
      <c r="AX105" s="23">
        <v>1</v>
      </c>
      <c r="AY105" s="23"/>
      <c r="AZ105" s="23">
        <v>1</v>
      </c>
      <c r="BA105" s="23"/>
      <c r="BB105" s="23">
        <v>1</v>
      </c>
      <c r="BC105" s="23">
        <v>1</v>
      </c>
      <c r="BD105" s="23"/>
      <c r="BE105" s="23"/>
      <c r="BF105" s="23"/>
      <c r="BG105" s="23"/>
      <c r="BH105" s="23"/>
      <c r="BI105" s="23"/>
      <c r="BJ105" s="23">
        <v>1</v>
      </c>
      <c r="BL105" s="23"/>
      <c r="BM105" s="23"/>
      <c r="BP105" s="23"/>
      <c r="BQ105" s="23"/>
      <c r="BR105" s="23"/>
      <c r="BS105" s="23"/>
      <c r="BT105" s="23"/>
      <c r="BU105" s="23"/>
      <c r="BV105" s="23"/>
      <c r="BW105" s="23"/>
      <c r="BX105" s="23"/>
      <c r="BY105" s="23"/>
      <c r="BZ105" s="23"/>
      <c r="CA105" s="23"/>
      <c r="CB105" s="23"/>
      <c r="CC105" s="23"/>
      <c r="CD105" s="23"/>
      <c r="CE105" s="23"/>
      <c r="CF105" s="23"/>
      <c r="CG105" s="23"/>
      <c r="CH105" s="23"/>
      <c r="CI105" s="23"/>
      <c r="CJ105" s="23"/>
      <c r="CK105" s="23"/>
      <c r="CL105" s="23"/>
      <c r="CM105" s="23"/>
      <c r="CN105" s="23"/>
      <c r="CO105" s="23"/>
      <c r="CP105" s="23"/>
      <c r="CQ105" s="23"/>
      <c r="CR105" s="23"/>
      <c r="CS105" s="23"/>
      <c r="CT105" s="23"/>
      <c r="CU105" s="23"/>
      <c r="CV105" s="23"/>
      <c r="CW105" s="23"/>
      <c r="CX105" s="23"/>
      <c r="CY105" s="23"/>
      <c r="CZ105" s="23"/>
      <c r="DA105" s="23"/>
      <c r="DB105" s="23"/>
      <c r="DC105" s="23"/>
      <c r="DD105" s="23"/>
      <c r="DE105" s="23"/>
      <c r="DF105" s="23"/>
      <c r="DG105" s="23"/>
      <c r="DH105" s="23"/>
      <c r="DI105" s="23"/>
      <c r="DJ105" s="23"/>
      <c r="DK105" s="23"/>
      <c r="DL105" s="23"/>
      <c r="DM105" s="23"/>
      <c r="DN105" s="23"/>
      <c r="DO105" s="23"/>
      <c r="DP105" s="23"/>
      <c r="DQ105" s="23"/>
      <c r="DR105" s="23"/>
      <c r="DS105" s="23"/>
      <c r="DT105" s="23"/>
      <c r="DU105" s="23"/>
      <c r="DV105" s="23"/>
      <c r="DW105" s="23"/>
      <c r="DX105" s="23"/>
      <c r="DY105" s="23"/>
      <c r="DZ105" s="23"/>
      <c r="EA105" s="23"/>
      <c r="EB105" s="23"/>
      <c r="EC105" s="23"/>
      <c r="ED105" s="23"/>
      <c r="EE105" s="23"/>
      <c r="EF105" s="23"/>
      <c r="EG105" s="23"/>
      <c r="EH105" s="23"/>
      <c r="EI105" s="23"/>
      <c r="EJ105" s="23"/>
      <c r="EK105" s="23"/>
      <c r="EL105" s="23"/>
      <c r="EM105" s="23"/>
      <c r="EN105" s="23"/>
      <c r="EO105" s="23"/>
      <c r="EP105" s="23"/>
      <c r="EQ105" s="23"/>
      <c r="ER105" s="23"/>
      <c r="ES105" s="23"/>
      <c r="ET105" s="23"/>
      <c r="EU105" s="23"/>
      <c r="EV105" s="23"/>
      <c r="EW105" s="23"/>
      <c r="EX105" s="23"/>
      <c r="EY105" s="23"/>
      <c r="EZ105" s="23"/>
      <c r="FA105" s="23"/>
      <c r="FB105" s="23"/>
      <c r="FC105" s="23"/>
      <c r="FD105" s="23"/>
      <c r="FE105" s="23"/>
      <c r="FF105" s="23"/>
      <c r="FG105" s="23"/>
      <c r="FH105" s="23"/>
      <c r="FI105" s="23"/>
      <c r="FJ105" s="23"/>
      <c r="FK105" s="23"/>
      <c r="FL105" s="23"/>
      <c r="FM105" s="23"/>
      <c r="FN105" s="23"/>
      <c r="FO105" s="23"/>
      <c r="FP105" s="23"/>
      <c r="FQ105" s="23"/>
      <c r="FR105" s="23"/>
      <c r="FS105" s="23"/>
      <c r="FT105" s="23"/>
      <c r="FU105" s="11">
        <f>SUM(B105:FT105)</f>
        <v>40</v>
      </c>
    </row>
    <row r="106" spans="1:177" ht="16.5" x14ac:dyDescent="0.3">
      <c r="A106" s="2" t="s">
        <v>95</v>
      </c>
      <c r="B106" s="23"/>
      <c r="D106" s="23"/>
      <c r="E106" s="23"/>
      <c r="F106" s="23"/>
      <c r="G106" s="23"/>
      <c r="H106" s="23">
        <v>1</v>
      </c>
      <c r="I106" s="23"/>
      <c r="J106" s="23"/>
      <c r="K106" s="23"/>
      <c r="L106" s="23"/>
      <c r="M106" s="23"/>
      <c r="N106" s="23"/>
      <c r="O106" s="23"/>
      <c r="P106" s="23"/>
      <c r="R106" s="23"/>
      <c r="S106" s="23"/>
      <c r="T106" s="23"/>
      <c r="U106" s="23"/>
      <c r="V106" s="23"/>
      <c r="X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23"/>
      <c r="AJ106" s="23"/>
      <c r="AK106" s="23"/>
      <c r="AL106" s="23"/>
      <c r="AM106" s="23"/>
      <c r="AN106" s="23">
        <v>1</v>
      </c>
      <c r="AP106" s="23"/>
      <c r="AQ106" s="23"/>
      <c r="AR106" s="23"/>
      <c r="AS106" s="23">
        <v>1</v>
      </c>
      <c r="AT106" s="23"/>
      <c r="AU106" s="23"/>
      <c r="AV106" s="23"/>
      <c r="AW106" s="23"/>
      <c r="AX106" s="23">
        <v>1</v>
      </c>
      <c r="AY106" s="23"/>
      <c r="AZ106" s="23"/>
      <c r="BA106" s="23"/>
      <c r="BB106" s="23"/>
      <c r="BC106" s="23"/>
      <c r="BD106" s="23"/>
      <c r="BE106" s="23"/>
      <c r="BF106" s="23"/>
      <c r="BG106" s="23"/>
      <c r="BH106" s="23"/>
      <c r="BI106" s="23"/>
      <c r="BJ106" s="23"/>
      <c r="BL106" s="23"/>
      <c r="BM106" s="23"/>
      <c r="BP106" s="23"/>
      <c r="BQ106" s="23"/>
      <c r="BR106" s="23"/>
      <c r="BS106" s="23"/>
      <c r="BT106" s="23"/>
      <c r="BU106" s="23"/>
      <c r="BV106" s="23"/>
      <c r="BW106" s="23"/>
      <c r="BX106" s="23"/>
      <c r="BY106" s="23"/>
      <c r="BZ106" s="23"/>
      <c r="CA106" s="23"/>
      <c r="CB106" s="23"/>
      <c r="CC106" s="23"/>
      <c r="CD106" s="23"/>
      <c r="CE106" s="23"/>
      <c r="CF106" s="23"/>
      <c r="CG106" s="23"/>
      <c r="CH106" s="23"/>
      <c r="CI106" s="23"/>
      <c r="CJ106" s="23"/>
      <c r="CK106" s="23"/>
      <c r="CL106" s="23"/>
      <c r="CM106" s="23"/>
      <c r="CN106" s="23"/>
      <c r="CO106" s="23"/>
      <c r="CP106" s="23"/>
      <c r="CQ106" s="23"/>
      <c r="CR106" s="23"/>
      <c r="CS106" s="23"/>
      <c r="CT106" s="23"/>
      <c r="CU106" s="23"/>
      <c r="CV106" s="23"/>
      <c r="CW106" s="23"/>
      <c r="CX106" s="23"/>
      <c r="CY106" s="23"/>
      <c r="CZ106" s="23"/>
      <c r="DA106" s="23"/>
      <c r="DB106" s="23"/>
      <c r="DC106" s="23"/>
      <c r="DD106" s="23"/>
      <c r="DE106" s="23"/>
      <c r="DF106" s="23"/>
      <c r="DG106" s="23"/>
      <c r="DH106" s="23"/>
      <c r="DI106" s="23"/>
      <c r="DJ106" s="23"/>
      <c r="DK106" s="23"/>
      <c r="DL106" s="23"/>
      <c r="DM106" s="23"/>
      <c r="DN106" s="23"/>
      <c r="DO106" s="23"/>
      <c r="DP106" s="23"/>
      <c r="DQ106" s="23"/>
      <c r="DR106" s="23"/>
      <c r="DS106" s="23"/>
      <c r="DT106" s="23"/>
      <c r="DU106" s="23"/>
      <c r="DV106" s="23"/>
      <c r="DW106" s="23"/>
      <c r="DX106" s="23"/>
      <c r="DY106" s="23"/>
      <c r="DZ106" s="23"/>
      <c r="EA106" s="23"/>
      <c r="EB106" s="23"/>
      <c r="EC106" s="23"/>
      <c r="ED106" s="23"/>
      <c r="EE106" s="23"/>
      <c r="EF106" s="23"/>
      <c r="EG106" s="23"/>
      <c r="EH106" s="23"/>
      <c r="EI106" s="23"/>
      <c r="EJ106" s="23"/>
      <c r="EK106" s="23"/>
      <c r="EL106" s="23"/>
      <c r="EM106" s="23"/>
      <c r="EN106" s="23"/>
      <c r="EO106" s="23"/>
      <c r="EP106" s="23"/>
      <c r="EQ106" s="23"/>
      <c r="ER106" s="23"/>
      <c r="ES106" s="23"/>
      <c r="ET106" s="23"/>
      <c r="EU106" s="23"/>
      <c r="EV106" s="23"/>
      <c r="EW106" s="23"/>
      <c r="EX106" s="23"/>
      <c r="EY106" s="23"/>
      <c r="EZ106" s="23"/>
      <c r="FA106" s="23"/>
      <c r="FB106" s="23"/>
      <c r="FC106" s="23"/>
      <c r="FD106" s="23"/>
      <c r="FE106" s="23"/>
      <c r="FF106" s="23"/>
      <c r="FG106" s="23"/>
      <c r="FH106" s="23"/>
      <c r="FI106" s="23"/>
      <c r="FJ106" s="23"/>
      <c r="FK106" s="23"/>
      <c r="FL106" s="23"/>
      <c r="FM106" s="23"/>
      <c r="FN106" s="23"/>
      <c r="FO106" s="23"/>
      <c r="FP106" s="23"/>
      <c r="FQ106" s="23"/>
      <c r="FR106" s="23"/>
      <c r="FS106" s="23"/>
      <c r="FT106" s="23"/>
      <c r="FU106" s="11">
        <f>SUM(B106:FT106)</f>
        <v>4</v>
      </c>
    </row>
    <row r="107" spans="1:177" ht="16.5" x14ac:dyDescent="0.3">
      <c r="A107" s="2" t="s">
        <v>96</v>
      </c>
      <c r="B107" s="23"/>
      <c r="D107" s="23"/>
      <c r="E107" s="23"/>
      <c r="F107" s="23"/>
      <c r="G107" s="23"/>
      <c r="H107" s="23"/>
      <c r="I107" s="23"/>
      <c r="J107" s="23"/>
      <c r="K107" s="23"/>
      <c r="L107" s="23"/>
      <c r="M107" s="23"/>
      <c r="N107" s="23"/>
      <c r="O107" s="23"/>
      <c r="P107" s="23"/>
      <c r="R107" s="23"/>
      <c r="S107" s="23"/>
      <c r="T107" s="23"/>
      <c r="U107" s="23"/>
      <c r="V107" s="23"/>
      <c r="X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23"/>
      <c r="AJ107" s="23"/>
      <c r="AK107" s="23"/>
      <c r="AL107" s="23"/>
      <c r="AM107" s="23"/>
      <c r="AN107" s="23"/>
      <c r="AP107" s="23"/>
      <c r="AQ107" s="23"/>
      <c r="AR107" s="23"/>
      <c r="AS107" s="23"/>
      <c r="AT107" s="23"/>
      <c r="AU107" s="23"/>
      <c r="AV107" s="23"/>
      <c r="AW107" s="23"/>
      <c r="AX107" s="23"/>
      <c r="AY107" s="23"/>
      <c r="AZ107" s="23"/>
      <c r="BA107" s="23"/>
      <c r="BB107" s="23"/>
      <c r="BC107" s="23"/>
      <c r="BD107" s="23"/>
      <c r="BE107" s="23"/>
      <c r="BF107" s="23"/>
      <c r="BG107" s="23"/>
      <c r="BH107" s="23"/>
      <c r="BI107" s="23"/>
      <c r="BJ107" s="23"/>
      <c r="BL107" s="23"/>
      <c r="BM107" s="23"/>
      <c r="BP107" s="23"/>
      <c r="BQ107" s="23"/>
      <c r="BR107" s="23"/>
      <c r="BS107" s="23"/>
      <c r="BT107" s="23"/>
      <c r="BU107" s="23"/>
      <c r="BV107" s="23"/>
      <c r="BW107" s="23"/>
      <c r="BX107" s="23"/>
      <c r="BY107" s="23"/>
      <c r="BZ107" s="23"/>
      <c r="CA107" s="23"/>
      <c r="CB107" s="23"/>
      <c r="CC107" s="23"/>
      <c r="CD107" s="23"/>
      <c r="CE107" s="23"/>
      <c r="CF107" s="23"/>
      <c r="CG107" s="23"/>
      <c r="CH107" s="23"/>
      <c r="CI107" s="23"/>
      <c r="CJ107" s="23"/>
      <c r="CK107" s="23"/>
      <c r="CL107" s="23"/>
      <c r="CM107" s="23"/>
      <c r="CN107" s="23"/>
      <c r="CO107" s="23"/>
      <c r="CP107" s="23"/>
      <c r="CQ107" s="23"/>
      <c r="CR107" s="23"/>
      <c r="CS107" s="23"/>
      <c r="CT107" s="23"/>
      <c r="CU107" s="23"/>
      <c r="CV107" s="23"/>
      <c r="CW107" s="23"/>
      <c r="CX107" s="23"/>
      <c r="CY107" s="23"/>
      <c r="CZ107" s="23"/>
      <c r="DA107" s="23"/>
      <c r="DB107" s="23"/>
      <c r="DC107" s="23"/>
      <c r="DD107" s="23"/>
      <c r="DE107" s="23"/>
      <c r="DF107" s="23"/>
      <c r="DG107" s="23"/>
      <c r="DH107" s="23"/>
      <c r="DI107" s="23"/>
      <c r="DJ107" s="23"/>
      <c r="DK107" s="23"/>
      <c r="DL107" s="23"/>
      <c r="DM107" s="23"/>
      <c r="DN107" s="23"/>
      <c r="DO107" s="23"/>
      <c r="DP107" s="23"/>
      <c r="DQ107" s="23"/>
      <c r="DR107" s="23"/>
      <c r="DS107" s="23"/>
      <c r="DT107" s="23"/>
      <c r="DU107" s="23"/>
      <c r="DV107" s="23"/>
      <c r="DW107" s="23"/>
      <c r="DX107" s="23"/>
      <c r="DY107" s="23"/>
      <c r="DZ107" s="23"/>
      <c r="EA107" s="23"/>
      <c r="EB107" s="23"/>
      <c r="EC107" s="23"/>
      <c r="ED107" s="23"/>
      <c r="EE107" s="23"/>
      <c r="EF107" s="23"/>
      <c r="EG107" s="23"/>
      <c r="EH107" s="23"/>
      <c r="EI107" s="23"/>
      <c r="EJ107" s="23"/>
      <c r="EK107" s="23"/>
      <c r="EL107" s="23"/>
      <c r="EM107" s="23"/>
      <c r="EN107" s="23"/>
      <c r="EO107" s="23"/>
      <c r="EP107" s="23"/>
      <c r="EQ107" s="23"/>
      <c r="ER107" s="23"/>
      <c r="ES107" s="23"/>
      <c r="ET107" s="23"/>
      <c r="EU107" s="23"/>
      <c r="EV107" s="23"/>
      <c r="EW107" s="23"/>
      <c r="EX107" s="23"/>
      <c r="EY107" s="23"/>
      <c r="EZ107" s="23"/>
      <c r="FA107" s="23"/>
      <c r="FB107" s="23"/>
      <c r="FC107" s="23"/>
      <c r="FD107" s="23"/>
      <c r="FE107" s="23"/>
      <c r="FF107" s="23"/>
      <c r="FG107" s="23"/>
      <c r="FH107" s="23"/>
      <c r="FI107" s="23"/>
      <c r="FJ107" s="23"/>
      <c r="FK107" s="23"/>
      <c r="FL107" s="23"/>
      <c r="FM107" s="23"/>
      <c r="FN107" s="23"/>
      <c r="FO107" s="23"/>
      <c r="FP107" s="23"/>
      <c r="FQ107" s="23"/>
      <c r="FR107" s="23"/>
      <c r="FS107" s="23"/>
      <c r="FT107" s="23"/>
      <c r="FU107" s="11">
        <f>SUM(B107:FT107)</f>
        <v>0</v>
      </c>
    </row>
    <row r="108" spans="1:177" ht="16.5" x14ac:dyDescent="0.3">
      <c r="A108" s="2" t="s">
        <v>97</v>
      </c>
      <c r="B108" s="23"/>
      <c r="C108" s="12">
        <v>1</v>
      </c>
      <c r="D108" s="23"/>
      <c r="E108" s="23">
        <v>1</v>
      </c>
      <c r="F108" s="23"/>
      <c r="G108" s="23"/>
      <c r="H108" s="23">
        <v>1</v>
      </c>
      <c r="I108" s="23"/>
      <c r="J108" s="23"/>
      <c r="K108" s="23"/>
      <c r="L108" s="23"/>
      <c r="M108" s="23"/>
      <c r="N108" s="23"/>
      <c r="O108" s="23"/>
      <c r="P108" s="23"/>
      <c r="Q108" s="12">
        <v>1</v>
      </c>
      <c r="R108" s="23"/>
      <c r="S108" s="23"/>
      <c r="T108" s="23"/>
      <c r="U108" s="23"/>
      <c r="V108" s="23"/>
      <c r="X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23"/>
      <c r="AJ108" s="23"/>
      <c r="AK108" s="23"/>
      <c r="AL108" s="23"/>
      <c r="AM108" s="23"/>
      <c r="AN108" s="23"/>
      <c r="AP108" s="23"/>
      <c r="AQ108" s="23"/>
      <c r="AR108" s="23"/>
      <c r="AS108" s="23"/>
      <c r="AT108" s="23"/>
      <c r="AU108" s="23"/>
      <c r="AV108" s="23"/>
      <c r="AW108" s="23"/>
      <c r="AX108" s="23"/>
      <c r="AY108" s="23"/>
      <c r="AZ108" s="23"/>
      <c r="BA108" s="23"/>
      <c r="BB108" s="23"/>
      <c r="BC108" s="23"/>
      <c r="BD108" s="23"/>
      <c r="BE108" s="23"/>
      <c r="BF108" s="23"/>
      <c r="BG108" s="23"/>
      <c r="BH108" s="23"/>
      <c r="BI108" s="23"/>
      <c r="BJ108" s="23"/>
      <c r="BL108" s="23"/>
      <c r="BM108" s="23"/>
      <c r="BP108" s="23"/>
      <c r="BQ108" s="23"/>
      <c r="BR108" s="23"/>
      <c r="BS108" s="23"/>
      <c r="BT108" s="23"/>
      <c r="BU108" s="23"/>
      <c r="BV108" s="23"/>
      <c r="BW108" s="23"/>
      <c r="BX108" s="23"/>
      <c r="BY108" s="23"/>
      <c r="BZ108" s="23"/>
      <c r="CA108" s="23"/>
      <c r="CB108" s="23"/>
      <c r="CC108" s="23"/>
      <c r="CD108" s="23"/>
      <c r="CE108" s="23"/>
      <c r="CF108" s="23"/>
      <c r="CG108" s="23"/>
      <c r="CH108" s="23"/>
      <c r="CI108" s="23"/>
      <c r="CJ108" s="23"/>
      <c r="CK108" s="23"/>
      <c r="CL108" s="23"/>
      <c r="CM108" s="23"/>
      <c r="CN108" s="23"/>
      <c r="CO108" s="23"/>
      <c r="CP108" s="23"/>
      <c r="CQ108" s="23"/>
      <c r="CR108" s="23"/>
      <c r="CS108" s="23"/>
      <c r="CT108" s="23"/>
      <c r="CU108" s="23"/>
      <c r="CV108" s="23"/>
      <c r="CW108" s="23"/>
      <c r="CX108" s="23"/>
      <c r="CY108" s="23"/>
      <c r="CZ108" s="23"/>
      <c r="DA108" s="23"/>
      <c r="DB108" s="23"/>
      <c r="DC108" s="23"/>
      <c r="DD108" s="23"/>
      <c r="DE108" s="23"/>
      <c r="DF108" s="23"/>
      <c r="DG108" s="23"/>
      <c r="DH108" s="23"/>
      <c r="DI108" s="23"/>
      <c r="DJ108" s="23"/>
      <c r="DK108" s="23"/>
      <c r="DL108" s="23"/>
      <c r="DM108" s="23"/>
      <c r="DN108" s="23"/>
      <c r="DO108" s="23"/>
      <c r="DP108" s="23"/>
      <c r="DQ108" s="23"/>
      <c r="DR108" s="23"/>
      <c r="DS108" s="23"/>
      <c r="DT108" s="23"/>
      <c r="DU108" s="23"/>
      <c r="DV108" s="23"/>
      <c r="DW108" s="23"/>
      <c r="DX108" s="23"/>
      <c r="DY108" s="23"/>
      <c r="DZ108" s="23"/>
      <c r="EA108" s="23"/>
      <c r="EB108" s="23"/>
      <c r="EC108" s="23"/>
      <c r="ED108" s="23"/>
      <c r="EE108" s="23"/>
      <c r="EF108" s="23"/>
      <c r="EG108" s="23"/>
      <c r="EH108" s="23"/>
      <c r="EI108" s="23"/>
      <c r="EJ108" s="23"/>
      <c r="EK108" s="23"/>
      <c r="EL108" s="23"/>
      <c r="EM108" s="23"/>
      <c r="EN108" s="23"/>
      <c r="EO108" s="23"/>
      <c r="EP108" s="23"/>
      <c r="EQ108" s="23"/>
      <c r="ER108" s="23"/>
      <c r="ES108" s="23"/>
      <c r="ET108" s="23"/>
      <c r="EU108" s="23"/>
      <c r="EV108" s="23"/>
      <c r="EW108" s="23"/>
      <c r="EX108" s="23"/>
      <c r="EY108" s="23"/>
      <c r="EZ108" s="23"/>
      <c r="FA108" s="23"/>
      <c r="FB108" s="23"/>
      <c r="FC108" s="23"/>
      <c r="FD108" s="23"/>
      <c r="FE108" s="23"/>
      <c r="FF108" s="23"/>
      <c r="FG108" s="23"/>
      <c r="FH108" s="23"/>
      <c r="FI108" s="23"/>
      <c r="FJ108" s="23"/>
      <c r="FK108" s="23"/>
      <c r="FL108" s="23"/>
      <c r="FM108" s="23"/>
      <c r="FN108" s="23"/>
      <c r="FO108" s="23"/>
      <c r="FP108" s="23"/>
      <c r="FQ108" s="23"/>
      <c r="FR108" s="23"/>
      <c r="FS108" s="23"/>
      <c r="FT108" s="23"/>
      <c r="FU108" s="11">
        <f>SUM(B108:FT108)</f>
        <v>4</v>
      </c>
    </row>
    <row r="109" spans="1:177" ht="17.25" thickBot="1" x14ac:dyDescent="0.35">
      <c r="A109" s="4"/>
      <c r="B109" s="23"/>
      <c r="D109" s="23"/>
      <c r="E109" s="23"/>
      <c r="F109" s="23"/>
      <c r="G109" s="23"/>
      <c r="H109" s="23"/>
      <c r="I109" s="23"/>
      <c r="J109" s="23"/>
      <c r="K109" s="23"/>
      <c r="L109" s="23"/>
      <c r="M109" s="23"/>
      <c r="N109" s="23"/>
      <c r="O109" s="23"/>
      <c r="P109" s="23"/>
      <c r="R109" s="23"/>
      <c r="S109" s="23"/>
      <c r="T109" s="23"/>
      <c r="U109" s="23"/>
      <c r="V109" s="23"/>
      <c r="X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23"/>
      <c r="AJ109" s="23"/>
      <c r="AK109" s="23"/>
      <c r="AL109" s="23"/>
      <c r="AM109" s="23"/>
      <c r="AN109" s="23"/>
      <c r="AP109" s="23"/>
      <c r="AQ109" s="23"/>
      <c r="AR109" s="23"/>
      <c r="AS109" s="23"/>
      <c r="AT109" s="23"/>
      <c r="AU109" s="23"/>
      <c r="AV109" s="23"/>
      <c r="AW109" s="23"/>
      <c r="AX109" s="23"/>
      <c r="AY109" s="23"/>
      <c r="AZ109" s="23"/>
      <c r="BA109" s="23"/>
      <c r="BB109" s="23"/>
      <c r="BC109" s="23"/>
      <c r="BD109" s="23"/>
      <c r="BE109" s="23"/>
      <c r="BF109" s="23"/>
      <c r="BG109" s="23"/>
      <c r="BH109" s="23"/>
      <c r="BI109" s="23"/>
      <c r="BJ109" s="23"/>
      <c r="BL109" s="23"/>
      <c r="BM109" s="23"/>
      <c r="BP109" s="23"/>
      <c r="BQ109" s="23"/>
      <c r="BR109" s="23"/>
      <c r="BS109" s="23"/>
      <c r="BT109" s="23"/>
      <c r="BU109" s="23"/>
      <c r="BV109" s="23"/>
      <c r="BW109" s="23"/>
      <c r="BX109" s="23"/>
      <c r="BY109" s="23"/>
      <c r="BZ109" s="23"/>
      <c r="CA109" s="23"/>
      <c r="CB109" s="23"/>
      <c r="CC109" s="23"/>
      <c r="CD109" s="23"/>
      <c r="CE109" s="23"/>
      <c r="CF109" s="23"/>
      <c r="CG109" s="23"/>
      <c r="CH109" s="23"/>
      <c r="CI109" s="23"/>
      <c r="CJ109" s="23"/>
      <c r="CK109" s="23"/>
      <c r="CL109" s="23"/>
      <c r="CM109" s="23"/>
      <c r="CN109" s="23"/>
      <c r="CO109" s="23"/>
      <c r="CP109" s="23"/>
      <c r="CQ109" s="23"/>
      <c r="CR109" s="23"/>
      <c r="CS109" s="23"/>
      <c r="CT109" s="23"/>
      <c r="CU109" s="23"/>
      <c r="CV109" s="23"/>
      <c r="CW109" s="23"/>
      <c r="CX109" s="23"/>
      <c r="CY109" s="23"/>
      <c r="CZ109" s="23"/>
      <c r="DA109" s="23"/>
      <c r="DB109" s="23"/>
      <c r="DC109" s="23"/>
      <c r="DD109" s="23"/>
      <c r="DE109" s="23"/>
      <c r="DF109" s="23"/>
      <c r="DG109" s="23"/>
      <c r="DH109" s="23"/>
      <c r="DI109" s="23"/>
      <c r="DJ109" s="23"/>
      <c r="DK109" s="23"/>
      <c r="DL109" s="23"/>
      <c r="DM109" s="23"/>
      <c r="DN109" s="23"/>
      <c r="DO109" s="23"/>
      <c r="DP109" s="23"/>
      <c r="DQ109" s="23"/>
      <c r="DR109" s="23"/>
      <c r="DS109" s="23"/>
      <c r="DT109" s="23"/>
      <c r="DU109" s="23"/>
      <c r="DV109" s="23"/>
      <c r="DW109" s="23"/>
      <c r="DX109" s="23"/>
      <c r="DY109" s="23"/>
      <c r="DZ109" s="23"/>
      <c r="EA109" s="23"/>
      <c r="EB109" s="23"/>
      <c r="EC109" s="23"/>
      <c r="ED109" s="23"/>
      <c r="EE109" s="23"/>
      <c r="EF109" s="23"/>
      <c r="EG109" s="23"/>
      <c r="EH109" s="23"/>
      <c r="EI109" s="23"/>
      <c r="EJ109" s="23"/>
      <c r="EK109" s="23"/>
      <c r="EL109" s="23"/>
      <c r="EM109" s="23"/>
      <c r="EN109" s="23"/>
      <c r="EO109" s="23"/>
      <c r="EP109" s="23"/>
      <c r="EQ109" s="23"/>
      <c r="ER109" s="23"/>
      <c r="ES109" s="23"/>
      <c r="ET109" s="23"/>
      <c r="EU109" s="23"/>
      <c r="EV109" s="23"/>
      <c r="EW109" s="23"/>
      <c r="EX109" s="23"/>
      <c r="EY109" s="23"/>
      <c r="EZ109" s="23"/>
      <c r="FA109" s="23"/>
      <c r="FB109" s="23"/>
      <c r="FC109" s="23"/>
      <c r="FD109" s="23"/>
      <c r="FE109" s="23"/>
      <c r="FF109" s="23"/>
      <c r="FG109" s="23"/>
      <c r="FH109" s="23"/>
      <c r="FI109" s="23"/>
      <c r="FJ109" s="23"/>
      <c r="FK109" s="23"/>
      <c r="FL109" s="23"/>
      <c r="FM109" s="23"/>
      <c r="FN109" s="23"/>
      <c r="FO109" s="23"/>
      <c r="FP109" s="23"/>
      <c r="FQ109" s="23"/>
      <c r="FR109" s="23"/>
      <c r="FS109" s="23"/>
      <c r="FT109" s="23"/>
      <c r="FU109" s="11"/>
    </row>
    <row r="110" spans="1:177" ht="21.75" thickBot="1" x14ac:dyDescent="0.4">
      <c r="A110" s="5" t="s">
        <v>98</v>
      </c>
      <c r="B110" s="23"/>
      <c r="D110" s="23"/>
      <c r="E110" s="23"/>
      <c r="F110" s="23"/>
      <c r="G110" s="23"/>
      <c r="H110" s="23"/>
      <c r="I110" s="23"/>
      <c r="J110" s="23"/>
      <c r="K110" s="23"/>
      <c r="L110" s="23"/>
      <c r="M110" s="23"/>
      <c r="N110" s="23"/>
      <c r="O110" s="23"/>
      <c r="P110" s="23"/>
      <c r="R110" s="23"/>
      <c r="S110" s="23"/>
      <c r="T110" s="23"/>
      <c r="U110" s="23"/>
      <c r="V110" s="23"/>
      <c r="X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  <c r="AI110" s="23"/>
      <c r="AJ110" s="23"/>
      <c r="AK110" s="23"/>
      <c r="AL110" s="23"/>
      <c r="AM110" s="23"/>
      <c r="AN110" s="23"/>
      <c r="AP110" s="23"/>
      <c r="AQ110" s="23"/>
      <c r="AR110" s="23"/>
      <c r="AS110" s="23"/>
      <c r="AT110" s="23"/>
      <c r="AU110" s="23"/>
      <c r="AV110" s="23"/>
      <c r="AW110" s="23"/>
      <c r="AX110" s="23"/>
      <c r="AY110" s="23"/>
      <c r="AZ110" s="23"/>
      <c r="BA110" s="23"/>
      <c r="BB110" s="23"/>
      <c r="BC110" s="23"/>
      <c r="BD110" s="23"/>
      <c r="BE110" s="23"/>
      <c r="BF110" s="23"/>
      <c r="BG110" s="23"/>
      <c r="BH110" s="23"/>
      <c r="BI110" s="23"/>
      <c r="BJ110" s="23"/>
      <c r="BL110" s="23"/>
      <c r="BM110" s="23"/>
      <c r="BP110" s="23"/>
      <c r="BQ110" s="23"/>
      <c r="BR110" s="23"/>
      <c r="BS110" s="23"/>
      <c r="BT110" s="23"/>
      <c r="BU110" s="23"/>
      <c r="BV110" s="23"/>
      <c r="BW110" s="23"/>
      <c r="BX110" s="23"/>
      <c r="BY110" s="23"/>
      <c r="BZ110" s="23"/>
      <c r="CA110" s="23"/>
      <c r="CB110" s="23"/>
      <c r="CC110" s="23"/>
      <c r="CD110" s="23"/>
      <c r="CE110" s="23"/>
      <c r="CF110" s="23"/>
      <c r="CG110" s="23"/>
      <c r="CH110" s="23"/>
      <c r="CI110" s="23"/>
      <c r="CJ110" s="23"/>
      <c r="CK110" s="23"/>
      <c r="CL110" s="23"/>
      <c r="CM110" s="23"/>
      <c r="CN110" s="23"/>
      <c r="CO110" s="23"/>
      <c r="CP110" s="23"/>
      <c r="CQ110" s="23"/>
      <c r="CR110" s="23"/>
      <c r="CS110" s="23"/>
      <c r="CT110" s="23"/>
      <c r="CU110" s="23"/>
      <c r="CV110" s="23"/>
      <c r="CW110" s="23"/>
      <c r="CX110" s="23"/>
      <c r="CY110" s="23"/>
      <c r="CZ110" s="23"/>
      <c r="DA110" s="23"/>
      <c r="DB110" s="23"/>
      <c r="DC110" s="23"/>
      <c r="DD110" s="23"/>
      <c r="DE110" s="23"/>
      <c r="DF110" s="23"/>
      <c r="DG110" s="23"/>
      <c r="DH110" s="23"/>
      <c r="DI110" s="23"/>
      <c r="DJ110" s="23"/>
      <c r="DK110" s="23"/>
      <c r="DL110" s="23"/>
      <c r="DM110" s="23"/>
      <c r="DN110" s="23"/>
      <c r="DO110" s="23"/>
      <c r="DP110" s="23"/>
      <c r="DQ110" s="23"/>
      <c r="DR110" s="23"/>
      <c r="DS110" s="23"/>
      <c r="DT110" s="23"/>
      <c r="DU110" s="23"/>
      <c r="DV110" s="23"/>
      <c r="DW110" s="23"/>
      <c r="DX110" s="23"/>
      <c r="DY110" s="23"/>
      <c r="DZ110" s="23"/>
      <c r="EA110" s="23"/>
      <c r="EB110" s="23"/>
      <c r="EC110" s="23"/>
      <c r="ED110" s="23"/>
      <c r="EE110" s="23"/>
      <c r="EF110" s="23"/>
      <c r="EG110" s="23"/>
      <c r="EH110" s="23"/>
      <c r="EI110" s="23"/>
      <c r="EJ110" s="23"/>
      <c r="EK110" s="23"/>
      <c r="EL110" s="23"/>
      <c r="EM110" s="23"/>
      <c r="EN110" s="23"/>
      <c r="EO110" s="23"/>
      <c r="EP110" s="23"/>
      <c r="EQ110" s="23"/>
      <c r="ER110" s="23"/>
      <c r="ES110" s="23"/>
      <c r="ET110" s="23"/>
      <c r="EU110" s="23"/>
      <c r="EV110" s="23"/>
      <c r="EW110" s="23"/>
      <c r="EX110" s="23"/>
      <c r="EY110" s="23"/>
      <c r="EZ110" s="23"/>
      <c r="FA110" s="23"/>
      <c r="FB110" s="23"/>
      <c r="FC110" s="23"/>
      <c r="FD110" s="23"/>
      <c r="FE110" s="23"/>
      <c r="FF110" s="23"/>
      <c r="FG110" s="23"/>
      <c r="FH110" s="23"/>
      <c r="FI110" s="23"/>
      <c r="FJ110" s="23"/>
      <c r="FK110" s="23"/>
      <c r="FL110" s="23"/>
      <c r="FM110" s="23"/>
      <c r="FN110" s="23"/>
      <c r="FO110" s="23"/>
      <c r="FP110" s="23"/>
      <c r="FQ110" s="23"/>
      <c r="FR110" s="23"/>
      <c r="FS110" s="23"/>
      <c r="FT110" s="23"/>
      <c r="FU110" s="11">
        <f>SUM(B110:FT110)</f>
        <v>0</v>
      </c>
    </row>
    <row r="111" spans="1:177" ht="16.5" x14ac:dyDescent="0.3">
      <c r="A111" s="6" t="s">
        <v>99</v>
      </c>
      <c r="B111" s="23"/>
      <c r="D111" s="23"/>
      <c r="E111" s="23"/>
      <c r="F111" s="23"/>
      <c r="G111" s="23"/>
      <c r="H111" s="23"/>
      <c r="I111" s="23"/>
      <c r="J111" s="23"/>
      <c r="K111" s="23"/>
      <c r="L111" s="23"/>
      <c r="M111" s="23"/>
      <c r="N111" s="23"/>
      <c r="O111" s="23"/>
      <c r="P111" s="23"/>
      <c r="R111" s="23"/>
      <c r="S111" s="23"/>
      <c r="T111" s="23"/>
      <c r="U111" s="23"/>
      <c r="V111" s="23"/>
      <c r="X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23"/>
      <c r="AJ111" s="23"/>
      <c r="AK111" s="23"/>
      <c r="AL111" s="23"/>
      <c r="AM111" s="23"/>
      <c r="AN111" s="23"/>
      <c r="AP111" s="23"/>
      <c r="AQ111" s="23"/>
      <c r="AR111" s="23"/>
      <c r="AS111" s="23"/>
      <c r="AT111" s="23"/>
      <c r="AU111" s="23"/>
      <c r="AV111" s="23"/>
      <c r="AW111" s="23"/>
      <c r="AX111" s="23"/>
      <c r="AY111" s="23"/>
      <c r="AZ111" s="23"/>
      <c r="BA111" s="23"/>
      <c r="BB111" s="23"/>
      <c r="BC111" s="23"/>
      <c r="BD111" s="23"/>
      <c r="BE111" s="23"/>
      <c r="BF111" s="23"/>
      <c r="BG111" s="23"/>
      <c r="BH111" s="23"/>
      <c r="BI111" s="23"/>
      <c r="BJ111" s="23"/>
      <c r="BL111" s="23"/>
      <c r="BM111" s="23"/>
      <c r="BP111" s="23"/>
      <c r="BQ111" s="23"/>
      <c r="BR111" s="23"/>
      <c r="BS111" s="23"/>
      <c r="BT111" s="23"/>
      <c r="BU111" s="23"/>
      <c r="BV111" s="23"/>
      <c r="BW111" s="23"/>
      <c r="BX111" s="23"/>
      <c r="BY111" s="23"/>
      <c r="BZ111" s="23"/>
      <c r="CA111" s="23"/>
      <c r="CB111" s="23"/>
      <c r="CC111" s="23"/>
      <c r="CD111" s="23"/>
      <c r="CE111" s="23"/>
      <c r="CF111" s="23"/>
      <c r="CG111" s="23"/>
      <c r="CH111" s="23"/>
      <c r="CI111" s="23"/>
      <c r="CJ111" s="23"/>
      <c r="CK111" s="23"/>
      <c r="CL111" s="23"/>
      <c r="CM111" s="23"/>
      <c r="CN111" s="23"/>
      <c r="CO111" s="23"/>
      <c r="CP111" s="23"/>
      <c r="CQ111" s="23"/>
      <c r="CR111" s="23"/>
      <c r="CS111" s="23"/>
      <c r="CT111" s="23"/>
      <c r="CU111" s="23"/>
      <c r="CV111" s="23"/>
      <c r="CW111" s="23"/>
      <c r="CX111" s="23"/>
      <c r="CY111" s="23"/>
      <c r="CZ111" s="23"/>
      <c r="DA111" s="23"/>
      <c r="DB111" s="23"/>
      <c r="DC111" s="23"/>
      <c r="DD111" s="23"/>
      <c r="DE111" s="23"/>
      <c r="DF111" s="23"/>
      <c r="DG111" s="23"/>
      <c r="DH111" s="23"/>
      <c r="DI111" s="23"/>
      <c r="DJ111" s="23"/>
      <c r="DK111" s="23"/>
      <c r="DL111" s="23"/>
      <c r="DM111" s="23"/>
      <c r="DN111" s="23"/>
      <c r="DO111" s="23"/>
      <c r="DP111" s="23"/>
      <c r="DQ111" s="23"/>
      <c r="DR111" s="23"/>
      <c r="DS111" s="23"/>
      <c r="DT111" s="23"/>
      <c r="DU111" s="23"/>
      <c r="DV111" s="23"/>
      <c r="DW111" s="23"/>
      <c r="DX111" s="23"/>
      <c r="DY111" s="23"/>
      <c r="DZ111" s="23"/>
      <c r="EA111" s="23"/>
      <c r="EB111" s="23"/>
      <c r="EC111" s="23"/>
      <c r="ED111" s="23"/>
      <c r="EE111" s="23"/>
      <c r="EF111" s="23"/>
      <c r="EG111" s="23"/>
      <c r="EH111" s="23"/>
      <c r="EI111" s="23"/>
      <c r="EJ111" s="23"/>
      <c r="EK111" s="23"/>
      <c r="EL111" s="23"/>
      <c r="EM111" s="23"/>
      <c r="EN111" s="23"/>
      <c r="EO111" s="23"/>
      <c r="EP111" s="23"/>
      <c r="EQ111" s="23"/>
      <c r="ER111" s="23"/>
      <c r="ES111" s="23"/>
      <c r="ET111" s="23"/>
      <c r="EU111" s="23"/>
      <c r="EV111" s="23"/>
      <c r="EW111" s="23"/>
      <c r="EX111" s="23"/>
      <c r="EY111" s="23"/>
      <c r="EZ111" s="23"/>
      <c r="FA111" s="23"/>
      <c r="FB111" s="23"/>
      <c r="FC111" s="23"/>
      <c r="FD111" s="23"/>
      <c r="FE111" s="23"/>
      <c r="FF111" s="23"/>
      <c r="FG111" s="23"/>
      <c r="FH111" s="23"/>
      <c r="FI111" s="23"/>
      <c r="FJ111" s="23"/>
      <c r="FK111" s="23"/>
      <c r="FL111" s="23"/>
      <c r="FM111" s="23"/>
      <c r="FN111" s="23"/>
      <c r="FO111" s="23"/>
      <c r="FP111" s="23"/>
      <c r="FQ111" s="23"/>
      <c r="FR111" s="23"/>
      <c r="FS111" s="23"/>
      <c r="FT111" s="23"/>
      <c r="FU111" s="11">
        <f>SUM(B111:FT111)</f>
        <v>0</v>
      </c>
    </row>
    <row r="112" spans="1:177" ht="16.5" x14ac:dyDescent="0.3">
      <c r="A112" s="7" t="s">
        <v>100</v>
      </c>
      <c r="B112" s="23"/>
      <c r="D112" s="23"/>
      <c r="E112" s="23"/>
      <c r="F112" s="23"/>
      <c r="G112" s="23"/>
      <c r="H112" s="23"/>
      <c r="I112" s="23"/>
      <c r="J112" s="23"/>
      <c r="K112" s="23"/>
      <c r="L112" s="23"/>
      <c r="M112" s="23"/>
      <c r="N112" s="23"/>
      <c r="O112" s="23"/>
      <c r="P112" s="23"/>
      <c r="R112" s="23"/>
      <c r="S112" s="23"/>
      <c r="T112" s="23"/>
      <c r="U112" s="23"/>
      <c r="V112" s="23"/>
      <c r="X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23"/>
      <c r="AJ112" s="23"/>
      <c r="AK112" s="23"/>
      <c r="AL112" s="23"/>
      <c r="AM112" s="23"/>
      <c r="AN112" s="23"/>
      <c r="AP112" s="23"/>
      <c r="AQ112" s="23"/>
      <c r="AR112" s="23"/>
      <c r="AS112" s="23"/>
      <c r="AT112" s="23"/>
      <c r="AU112" s="23"/>
      <c r="AV112" s="23"/>
      <c r="AW112" s="23"/>
      <c r="AX112" s="23"/>
      <c r="AY112" s="23"/>
      <c r="AZ112" s="23"/>
      <c r="BA112" s="23"/>
      <c r="BB112" s="23"/>
      <c r="BC112" s="23"/>
      <c r="BD112" s="23"/>
      <c r="BE112" s="23"/>
      <c r="BF112" s="23"/>
      <c r="BG112" s="23"/>
      <c r="BH112" s="23"/>
      <c r="BI112" s="23"/>
      <c r="BJ112" s="23"/>
      <c r="BL112" s="23"/>
      <c r="BM112" s="23"/>
      <c r="BP112" s="23"/>
      <c r="BQ112" s="23"/>
      <c r="BR112" s="23"/>
      <c r="BS112" s="23"/>
      <c r="BT112" s="23"/>
      <c r="BU112" s="23"/>
      <c r="BV112" s="23"/>
      <c r="BW112" s="23"/>
      <c r="BX112" s="23"/>
      <c r="BY112" s="23"/>
      <c r="BZ112" s="23"/>
      <c r="CA112" s="23"/>
      <c r="CB112" s="23"/>
      <c r="CC112" s="23"/>
      <c r="CD112" s="23"/>
      <c r="CE112" s="23"/>
      <c r="CF112" s="23"/>
      <c r="CG112" s="23"/>
      <c r="CH112" s="23"/>
      <c r="CI112" s="23"/>
      <c r="CJ112" s="23"/>
      <c r="CK112" s="23"/>
      <c r="CL112" s="23"/>
      <c r="CM112" s="23"/>
      <c r="CN112" s="23"/>
      <c r="CO112" s="23"/>
      <c r="CP112" s="23"/>
      <c r="CQ112" s="23"/>
      <c r="CR112" s="23"/>
      <c r="CS112" s="23"/>
      <c r="CT112" s="23"/>
      <c r="CU112" s="23"/>
      <c r="CV112" s="23"/>
      <c r="CW112" s="23"/>
      <c r="CX112" s="23"/>
      <c r="CY112" s="23"/>
      <c r="CZ112" s="23"/>
      <c r="DA112" s="23"/>
      <c r="DB112" s="23"/>
      <c r="DC112" s="23"/>
      <c r="DD112" s="23"/>
      <c r="DE112" s="23"/>
      <c r="DF112" s="23"/>
      <c r="DG112" s="23"/>
      <c r="DH112" s="23"/>
      <c r="DI112" s="23"/>
      <c r="DJ112" s="23"/>
      <c r="DK112" s="23"/>
      <c r="DL112" s="23"/>
      <c r="DM112" s="23"/>
      <c r="DN112" s="23"/>
      <c r="DO112" s="23"/>
      <c r="DP112" s="23"/>
      <c r="DQ112" s="23"/>
      <c r="DR112" s="23"/>
      <c r="DS112" s="23"/>
      <c r="DT112" s="23"/>
      <c r="DU112" s="23"/>
      <c r="DV112" s="23"/>
      <c r="DW112" s="23"/>
      <c r="DX112" s="23"/>
      <c r="DY112" s="23"/>
      <c r="DZ112" s="23"/>
      <c r="EA112" s="23"/>
      <c r="EB112" s="23"/>
      <c r="EC112" s="23"/>
      <c r="ED112" s="23"/>
      <c r="EE112" s="23"/>
      <c r="EF112" s="23"/>
      <c r="EG112" s="23"/>
      <c r="EH112" s="23"/>
      <c r="EI112" s="23"/>
      <c r="EJ112" s="23"/>
      <c r="EK112" s="23"/>
      <c r="EL112" s="23"/>
      <c r="EM112" s="23"/>
      <c r="EN112" s="23"/>
      <c r="EO112" s="23"/>
      <c r="EP112" s="23"/>
      <c r="EQ112" s="23"/>
      <c r="ER112" s="23"/>
      <c r="ES112" s="23"/>
      <c r="ET112" s="23"/>
      <c r="EU112" s="23"/>
      <c r="EV112" s="23"/>
      <c r="EW112" s="23"/>
      <c r="EX112" s="23"/>
      <c r="EY112" s="23"/>
      <c r="EZ112" s="23"/>
      <c r="FA112" s="23"/>
      <c r="FB112" s="23"/>
      <c r="FC112" s="23"/>
      <c r="FD112" s="23"/>
      <c r="FE112" s="23"/>
      <c r="FF112" s="23"/>
      <c r="FG112" s="23"/>
      <c r="FH112" s="23"/>
      <c r="FI112" s="23"/>
      <c r="FJ112" s="23"/>
      <c r="FK112" s="23"/>
      <c r="FL112" s="23"/>
      <c r="FM112" s="23"/>
      <c r="FN112" s="23"/>
      <c r="FO112" s="23"/>
      <c r="FP112" s="23"/>
      <c r="FQ112" s="23"/>
      <c r="FR112" s="23"/>
      <c r="FS112" s="23"/>
      <c r="FT112" s="23"/>
      <c r="FU112" s="11">
        <f>SUM(B112:FT112)</f>
        <v>0</v>
      </c>
    </row>
    <row r="113" spans="1:177" ht="16.5" x14ac:dyDescent="0.3">
      <c r="A113" s="8" t="s">
        <v>101</v>
      </c>
      <c r="B113" s="23"/>
      <c r="D113" s="23"/>
      <c r="E113" s="23"/>
      <c r="F113" s="23"/>
      <c r="G113" s="23"/>
      <c r="H113" s="23"/>
      <c r="I113" s="23"/>
      <c r="J113" s="23"/>
      <c r="K113" s="23"/>
      <c r="L113" s="23"/>
      <c r="M113" s="23"/>
      <c r="N113" s="23"/>
      <c r="O113" s="23"/>
      <c r="P113" s="23"/>
      <c r="R113" s="23"/>
      <c r="S113" s="23"/>
      <c r="T113" s="23"/>
      <c r="U113" s="23"/>
      <c r="V113" s="23"/>
      <c r="X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23"/>
      <c r="AJ113" s="23"/>
      <c r="AK113" s="23"/>
      <c r="AL113" s="23"/>
      <c r="AM113" s="23"/>
      <c r="AN113" s="23"/>
      <c r="AP113" s="23"/>
      <c r="AQ113" s="23"/>
      <c r="AR113" s="23"/>
      <c r="AS113" s="23"/>
      <c r="AT113" s="23"/>
      <c r="AU113" s="23"/>
      <c r="AV113" s="23"/>
      <c r="AW113" s="23"/>
      <c r="AX113" s="23"/>
      <c r="AY113" s="23"/>
      <c r="AZ113" s="23"/>
      <c r="BA113" s="23"/>
      <c r="BB113" s="23"/>
      <c r="BC113" s="23"/>
      <c r="BD113" s="23"/>
      <c r="BE113" s="23"/>
      <c r="BF113" s="23"/>
      <c r="BG113" s="23"/>
      <c r="BH113" s="23"/>
      <c r="BI113" s="23"/>
      <c r="BJ113" s="23"/>
      <c r="BL113" s="23"/>
      <c r="BM113" s="23"/>
      <c r="BP113" s="23"/>
      <c r="BQ113" s="23"/>
      <c r="BR113" s="23"/>
      <c r="BS113" s="23"/>
      <c r="BT113" s="23"/>
      <c r="BU113" s="23"/>
      <c r="BV113" s="23"/>
      <c r="BW113" s="23"/>
      <c r="BX113" s="23"/>
      <c r="BY113" s="23"/>
      <c r="BZ113" s="23"/>
      <c r="CA113" s="23"/>
      <c r="CB113" s="23"/>
      <c r="CC113" s="23"/>
      <c r="CD113" s="23"/>
      <c r="CE113" s="23"/>
      <c r="CF113" s="23"/>
      <c r="CG113" s="23"/>
      <c r="CH113" s="23"/>
      <c r="CI113" s="23"/>
      <c r="CJ113" s="23"/>
      <c r="CK113" s="23"/>
      <c r="CL113" s="23"/>
      <c r="CM113" s="23"/>
      <c r="CN113" s="23"/>
      <c r="CO113" s="23"/>
      <c r="CP113" s="23"/>
      <c r="CQ113" s="23"/>
      <c r="CR113" s="23"/>
      <c r="CS113" s="23"/>
      <c r="CT113" s="23"/>
      <c r="CU113" s="23"/>
      <c r="CV113" s="23"/>
      <c r="CW113" s="23"/>
      <c r="CX113" s="23"/>
      <c r="CY113" s="23"/>
      <c r="CZ113" s="23"/>
      <c r="DA113" s="23"/>
      <c r="DB113" s="23"/>
      <c r="DC113" s="23"/>
      <c r="DD113" s="23"/>
      <c r="DE113" s="23"/>
      <c r="DF113" s="23"/>
      <c r="DG113" s="23"/>
      <c r="DH113" s="23"/>
      <c r="DI113" s="23"/>
      <c r="DJ113" s="23"/>
      <c r="DK113" s="23"/>
      <c r="DL113" s="23"/>
      <c r="DM113" s="23"/>
      <c r="DN113" s="23"/>
      <c r="DO113" s="23"/>
      <c r="DP113" s="23"/>
      <c r="DQ113" s="23"/>
      <c r="DR113" s="23"/>
      <c r="DS113" s="23"/>
      <c r="DT113" s="23"/>
      <c r="DU113" s="23"/>
      <c r="DV113" s="23"/>
      <c r="DW113" s="23"/>
      <c r="DX113" s="23"/>
      <c r="DY113" s="23"/>
      <c r="DZ113" s="23"/>
      <c r="EA113" s="23"/>
      <c r="EB113" s="23"/>
      <c r="EC113" s="23"/>
      <c r="ED113" s="23"/>
      <c r="EE113" s="23"/>
      <c r="EF113" s="23"/>
      <c r="EG113" s="23"/>
      <c r="EH113" s="23"/>
      <c r="EI113" s="23"/>
      <c r="EJ113" s="23"/>
      <c r="EK113" s="23"/>
      <c r="EL113" s="23"/>
      <c r="EM113" s="23"/>
      <c r="EN113" s="23"/>
      <c r="EO113" s="23"/>
      <c r="EP113" s="23"/>
      <c r="EQ113" s="23"/>
      <c r="ER113" s="23"/>
      <c r="ES113" s="23"/>
      <c r="ET113" s="23"/>
      <c r="EU113" s="23"/>
      <c r="EV113" s="23"/>
      <c r="EW113" s="23"/>
      <c r="EX113" s="23"/>
      <c r="EY113" s="23"/>
      <c r="EZ113" s="23"/>
      <c r="FA113" s="23"/>
      <c r="FB113" s="23"/>
      <c r="FC113" s="23"/>
      <c r="FD113" s="23"/>
      <c r="FE113" s="23"/>
      <c r="FF113" s="23"/>
      <c r="FG113" s="23"/>
      <c r="FH113" s="23"/>
      <c r="FI113" s="23"/>
      <c r="FJ113" s="23"/>
      <c r="FK113" s="23"/>
      <c r="FL113" s="23"/>
      <c r="FM113" s="23"/>
      <c r="FN113" s="23"/>
      <c r="FO113" s="23"/>
      <c r="FP113" s="23"/>
      <c r="FQ113" s="23"/>
      <c r="FR113" s="23"/>
      <c r="FS113" s="23"/>
      <c r="FT113" s="23"/>
      <c r="FU113" s="11">
        <f>SUM(B113:FT113)</f>
        <v>0</v>
      </c>
    </row>
    <row r="114" spans="1:177" ht="16.5" x14ac:dyDescent="0.3">
      <c r="A114" s="8" t="s">
        <v>102</v>
      </c>
      <c r="B114" s="23"/>
      <c r="D114" s="23"/>
      <c r="E114" s="23"/>
      <c r="F114" s="23"/>
      <c r="G114" s="23"/>
      <c r="H114" s="23"/>
      <c r="I114" s="23"/>
      <c r="J114" s="23"/>
      <c r="K114" s="23"/>
      <c r="L114" s="23"/>
      <c r="M114" s="23"/>
      <c r="N114" s="23"/>
      <c r="O114" s="23"/>
      <c r="P114" s="23"/>
      <c r="R114" s="23"/>
      <c r="S114" s="23"/>
      <c r="T114" s="23"/>
      <c r="U114" s="23"/>
      <c r="V114" s="23"/>
      <c r="X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23"/>
      <c r="AJ114" s="23"/>
      <c r="AK114" s="23"/>
      <c r="AL114" s="23"/>
      <c r="AM114" s="23"/>
      <c r="AN114" s="23"/>
      <c r="AP114" s="23"/>
      <c r="AQ114" s="23"/>
      <c r="AR114" s="23"/>
      <c r="AS114" s="23"/>
      <c r="AT114" s="23"/>
      <c r="AU114" s="23"/>
      <c r="AV114" s="23"/>
      <c r="AW114" s="23"/>
      <c r="AX114" s="23"/>
      <c r="AY114" s="23"/>
      <c r="AZ114" s="23"/>
      <c r="BA114" s="23"/>
      <c r="BB114" s="23"/>
      <c r="BC114" s="23"/>
      <c r="BD114" s="23"/>
      <c r="BE114" s="23"/>
      <c r="BF114" s="23"/>
      <c r="BG114" s="23"/>
      <c r="BH114" s="23"/>
      <c r="BI114" s="23"/>
      <c r="BJ114" s="23"/>
      <c r="BL114" s="23"/>
      <c r="BM114" s="23"/>
      <c r="BP114" s="23"/>
      <c r="BQ114" s="23"/>
      <c r="BR114" s="23"/>
      <c r="BS114" s="23"/>
      <c r="BT114" s="23"/>
      <c r="BU114" s="23"/>
      <c r="BV114" s="23"/>
      <c r="BW114" s="23"/>
      <c r="BX114" s="23"/>
      <c r="BY114" s="23"/>
      <c r="BZ114" s="23"/>
      <c r="CA114" s="23"/>
      <c r="CB114" s="23"/>
      <c r="CC114" s="23"/>
      <c r="CD114" s="23"/>
      <c r="CE114" s="23"/>
      <c r="CF114" s="23"/>
      <c r="CG114" s="23"/>
      <c r="CH114" s="23"/>
      <c r="CI114" s="23"/>
      <c r="CJ114" s="23"/>
      <c r="CK114" s="23"/>
      <c r="CL114" s="23"/>
      <c r="CM114" s="23"/>
      <c r="CN114" s="23"/>
      <c r="CO114" s="23"/>
      <c r="CP114" s="23"/>
      <c r="CQ114" s="23"/>
      <c r="CR114" s="23"/>
      <c r="CS114" s="23"/>
      <c r="CT114" s="23"/>
      <c r="CU114" s="23"/>
      <c r="CV114" s="23"/>
      <c r="CW114" s="23"/>
      <c r="CX114" s="23"/>
      <c r="CY114" s="23"/>
      <c r="CZ114" s="23"/>
      <c r="DA114" s="23"/>
      <c r="DB114" s="23"/>
      <c r="DC114" s="23"/>
      <c r="DD114" s="23"/>
      <c r="DE114" s="23"/>
      <c r="DF114" s="23"/>
      <c r="DG114" s="23"/>
      <c r="DH114" s="23"/>
      <c r="DI114" s="23"/>
      <c r="DJ114" s="23"/>
      <c r="DK114" s="23"/>
      <c r="DL114" s="23"/>
      <c r="DM114" s="23"/>
      <c r="DN114" s="23"/>
      <c r="DO114" s="23"/>
      <c r="DP114" s="23"/>
      <c r="DQ114" s="23"/>
      <c r="DR114" s="23"/>
      <c r="DS114" s="23"/>
      <c r="DT114" s="23"/>
      <c r="DU114" s="23"/>
      <c r="DV114" s="23"/>
      <c r="DW114" s="23"/>
      <c r="DX114" s="23"/>
      <c r="DY114" s="23"/>
      <c r="DZ114" s="23"/>
      <c r="EA114" s="23"/>
      <c r="EB114" s="23"/>
      <c r="EC114" s="23"/>
      <c r="ED114" s="23"/>
      <c r="EE114" s="23"/>
      <c r="EF114" s="23"/>
      <c r="EG114" s="23"/>
      <c r="EH114" s="23"/>
      <c r="EI114" s="23"/>
      <c r="EJ114" s="23"/>
      <c r="EK114" s="23"/>
      <c r="EL114" s="23"/>
      <c r="EM114" s="23"/>
      <c r="EN114" s="23"/>
      <c r="EO114" s="23"/>
      <c r="EP114" s="23"/>
      <c r="EQ114" s="23"/>
      <c r="ER114" s="23"/>
      <c r="ES114" s="23"/>
      <c r="ET114" s="23"/>
      <c r="EU114" s="23"/>
      <c r="EV114" s="23"/>
      <c r="EW114" s="23"/>
      <c r="EX114" s="23"/>
      <c r="EY114" s="23"/>
      <c r="EZ114" s="23"/>
      <c r="FA114" s="23"/>
      <c r="FB114" s="23"/>
      <c r="FC114" s="23"/>
      <c r="FD114" s="23"/>
      <c r="FE114" s="23"/>
      <c r="FF114" s="23"/>
      <c r="FG114" s="23"/>
      <c r="FH114" s="23"/>
      <c r="FI114" s="23"/>
      <c r="FJ114" s="23"/>
      <c r="FK114" s="23"/>
      <c r="FL114" s="23"/>
      <c r="FM114" s="23"/>
      <c r="FN114" s="23"/>
      <c r="FO114" s="23"/>
      <c r="FP114" s="23"/>
      <c r="FQ114" s="23"/>
      <c r="FR114" s="23"/>
      <c r="FS114" s="23"/>
      <c r="FT114" s="23"/>
      <c r="FU114" s="11">
        <f>SUM(B114:FT114)</f>
        <v>0</v>
      </c>
    </row>
    <row r="115" spans="1:177" ht="16.5" x14ac:dyDescent="0.3">
      <c r="A115" s="8" t="s">
        <v>103</v>
      </c>
      <c r="B115" s="23"/>
      <c r="D115" s="23"/>
      <c r="E115" s="23"/>
      <c r="F115" s="23"/>
      <c r="G115" s="23"/>
      <c r="H115" s="23"/>
      <c r="I115" s="23"/>
      <c r="J115" s="23"/>
      <c r="K115" s="23"/>
      <c r="L115" s="23"/>
      <c r="M115" s="23"/>
      <c r="N115" s="23"/>
      <c r="O115" s="23"/>
      <c r="P115" s="23"/>
      <c r="R115" s="23"/>
      <c r="S115" s="23"/>
      <c r="T115" s="23"/>
      <c r="U115" s="23"/>
      <c r="V115" s="23"/>
      <c r="X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23"/>
      <c r="AJ115" s="23"/>
      <c r="AK115" s="23"/>
      <c r="AL115" s="23"/>
      <c r="AM115" s="23"/>
      <c r="AN115" s="23"/>
      <c r="AP115" s="23"/>
      <c r="AQ115" s="23"/>
      <c r="AR115" s="23"/>
      <c r="AS115" s="23"/>
      <c r="AT115" s="23"/>
      <c r="AU115" s="23"/>
      <c r="AV115" s="23"/>
      <c r="AW115" s="23"/>
      <c r="AX115" s="23"/>
      <c r="AY115" s="23"/>
      <c r="AZ115" s="23"/>
      <c r="BA115" s="23"/>
      <c r="BB115" s="23"/>
      <c r="BC115" s="23"/>
      <c r="BD115" s="23"/>
      <c r="BE115" s="23"/>
      <c r="BF115" s="23"/>
      <c r="BG115" s="23"/>
      <c r="BH115" s="23"/>
      <c r="BI115" s="23"/>
      <c r="BJ115" s="23"/>
      <c r="BL115" s="23"/>
      <c r="BM115" s="23"/>
      <c r="BP115" s="23"/>
      <c r="BQ115" s="23"/>
      <c r="BR115" s="23"/>
      <c r="BS115" s="23"/>
      <c r="BT115" s="23"/>
      <c r="BU115" s="23"/>
      <c r="BV115" s="23"/>
      <c r="BW115" s="23"/>
      <c r="BX115" s="23"/>
      <c r="BY115" s="23"/>
      <c r="BZ115" s="23"/>
      <c r="CA115" s="23"/>
      <c r="CB115" s="23"/>
      <c r="CC115" s="23"/>
      <c r="CD115" s="23"/>
      <c r="CE115" s="23"/>
      <c r="CF115" s="23"/>
      <c r="CG115" s="23"/>
      <c r="CH115" s="23"/>
      <c r="CI115" s="23"/>
      <c r="CJ115" s="23"/>
      <c r="CK115" s="23"/>
      <c r="CL115" s="23"/>
      <c r="CM115" s="23"/>
      <c r="CN115" s="23"/>
      <c r="CO115" s="23"/>
      <c r="CP115" s="23"/>
      <c r="CQ115" s="23"/>
      <c r="CR115" s="23"/>
      <c r="CS115" s="23"/>
      <c r="CT115" s="23"/>
      <c r="CU115" s="23"/>
      <c r="CV115" s="23"/>
      <c r="CW115" s="23"/>
      <c r="CX115" s="23"/>
      <c r="CY115" s="23"/>
      <c r="CZ115" s="23"/>
      <c r="DA115" s="23"/>
      <c r="DB115" s="23"/>
      <c r="DC115" s="23"/>
      <c r="DD115" s="23"/>
      <c r="DE115" s="23"/>
      <c r="DF115" s="23"/>
      <c r="DG115" s="23"/>
      <c r="DH115" s="23"/>
      <c r="DI115" s="23"/>
      <c r="DJ115" s="23"/>
      <c r="DK115" s="23"/>
      <c r="DL115" s="23"/>
      <c r="DM115" s="23"/>
      <c r="DN115" s="23"/>
      <c r="DO115" s="23"/>
      <c r="DP115" s="23"/>
      <c r="DQ115" s="23"/>
      <c r="DR115" s="23"/>
      <c r="DS115" s="23"/>
      <c r="DT115" s="23"/>
      <c r="DU115" s="23"/>
      <c r="DV115" s="23"/>
      <c r="DW115" s="23"/>
      <c r="DX115" s="23"/>
      <c r="DY115" s="23"/>
      <c r="DZ115" s="23"/>
      <c r="EA115" s="23"/>
      <c r="EB115" s="23"/>
      <c r="EC115" s="23"/>
      <c r="ED115" s="23"/>
      <c r="EE115" s="23"/>
      <c r="EF115" s="23"/>
      <c r="EG115" s="23"/>
      <c r="EH115" s="23"/>
      <c r="EI115" s="23"/>
      <c r="EJ115" s="23"/>
      <c r="EK115" s="23"/>
      <c r="EL115" s="23"/>
      <c r="EM115" s="23"/>
      <c r="EN115" s="23"/>
      <c r="EO115" s="23"/>
      <c r="EP115" s="23"/>
      <c r="EQ115" s="23"/>
      <c r="ER115" s="23"/>
      <c r="ES115" s="23"/>
      <c r="ET115" s="23"/>
      <c r="EU115" s="23"/>
      <c r="EV115" s="23"/>
      <c r="EW115" s="23"/>
      <c r="EX115" s="23"/>
      <c r="EY115" s="23"/>
      <c r="EZ115" s="23"/>
      <c r="FA115" s="23"/>
      <c r="FB115" s="23"/>
      <c r="FC115" s="23"/>
      <c r="FD115" s="23"/>
      <c r="FE115" s="23"/>
      <c r="FF115" s="23"/>
      <c r="FG115" s="23"/>
      <c r="FH115" s="23"/>
      <c r="FI115" s="23"/>
      <c r="FJ115" s="23"/>
      <c r="FK115" s="23"/>
      <c r="FL115" s="23"/>
      <c r="FM115" s="23"/>
      <c r="FN115" s="23"/>
      <c r="FO115" s="23"/>
      <c r="FP115" s="23"/>
      <c r="FQ115" s="23"/>
      <c r="FR115" s="23"/>
      <c r="FS115" s="23"/>
      <c r="FT115" s="23"/>
      <c r="FU115" s="11">
        <f>SUM(B115:FT115)</f>
        <v>0</v>
      </c>
    </row>
    <row r="116" spans="1:177" ht="16.5" x14ac:dyDescent="0.3">
      <c r="A116" s="8" t="s">
        <v>104</v>
      </c>
      <c r="B116" s="23"/>
      <c r="D116" s="23"/>
      <c r="E116" s="23"/>
      <c r="F116" s="23"/>
      <c r="G116" s="23"/>
      <c r="H116" s="23"/>
      <c r="I116" s="23"/>
      <c r="J116" s="23"/>
      <c r="K116" s="23"/>
      <c r="L116" s="23"/>
      <c r="M116" s="23"/>
      <c r="N116" s="23"/>
      <c r="O116" s="23"/>
      <c r="P116" s="23"/>
      <c r="R116" s="23"/>
      <c r="S116" s="23"/>
      <c r="T116" s="23"/>
      <c r="U116" s="23"/>
      <c r="V116" s="23"/>
      <c r="X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23"/>
      <c r="AJ116" s="23"/>
      <c r="AK116" s="23"/>
      <c r="AL116" s="23"/>
      <c r="AM116" s="23"/>
      <c r="AN116" s="23"/>
      <c r="AP116" s="23"/>
      <c r="AQ116" s="23"/>
      <c r="AR116" s="23"/>
      <c r="AS116" s="23"/>
      <c r="AT116" s="23"/>
      <c r="AU116" s="23"/>
      <c r="AV116" s="23"/>
      <c r="AW116" s="23"/>
      <c r="AX116" s="23"/>
      <c r="AY116" s="23"/>
      <c r="AZ116" s="23"/>
      <c r="BA116" s="23"/>
      <c r="BB116" s="23"/>
      <c r="BC116" s="23"/>
      <c r="BD116" s="23"/>
      <c r="BE116" s="23"/>
      <c r="BF116" s="23"/>
      <c r="BG116" s="23"/>
      <c r="BH116" s="23"/>
      <c r="BI116" s="23"/>
      <c r="BJ116" s="23"/>
      <c r="BL116" s="23"/>
      <c r="BM116" s="23"/>
      <c r="BP116" s="23"/>
      <c r="BQ116" s="23"/>
      <c r="BR116" s="23"/>
      <c r="BS116" s="23"/>
      <c r="BT116" s="23"/>
      <c r="BU116" s="23"/>
      <c r="BV116" s="23"/>
      <c r="BW116" s="23"/>
      <c r="BX116" s="23"/>
      <c r="BY116" s="23"/>
      <c r="BZ116" s="23"/>
      <c r="CA116" s="23"/>
      <c r="CB116" s="23"/>
      <c r="CC116" s="23"/>
      <c r="CD116" s="23"/>
      <c r="CE116" s="23"/>
      <c r="CF116" s="23"/>
      <c r="CG116" s="23"/>
      <c r="CH116" s="23"/>
      <c r="CI116" s="23"/>
      <c r="CJ116" s="23"/>
      <c r="CK116" s="23"/>
      <c r="CL116" s="23"/>
      <c r="CM116" s="23"/>
      <c r="CN116" s="23"/>
      <c r="CO116" s="23"/>
      <c r="CP116" s="23"/>
      <c r="CQ116" s="23"/>
      <c r="CR116" s="23"/>
      <c r="CS116" s="23"/>
      <c r="CT116" s="23"/>
      <c r="CU116" s="23"/>
      <c r="CV116" s="23"/>
      <c r="CW116" s="23"/>
      <c r="CX116" s="23"/>
      <c r="CY116" s="23"/>
      <c r="CZ116" s="23"/>
      <c r="DA116" s="23"/>
      <c r="DB116" s="23"/>
      <c r="DC116" s="23"/>
      <c r="DD116" s="23"/>
      <c r="DE116" s="23"/>
      <c r="DF116" s="23"/>
      <c r="DG116" s="23"/>
      <c r="DH116" s="23"/>
      <c r="DI116" s="23"/>
      <c r="DJ116" s="23"/>
      <c r="DK116" s="23"/>
      <c r="DL116" s="23"/>
      <c r="DM116" s="23"/>
      <c r="DN116" s="23"/>
      <c r="DO116" s="23"/>
      <c r="DP116" s="23"/>
      <c r="DQ116" s="23"/>
      <c r="DR116" s="23"/>
      <c r="DS116" s="23"/>
      <c r="DT116" s="23"/>
      <c r="DU116" s="23"/>
      <c r="DV116" s="23"/>
      <c r="DW116" s="23"/>
      <c r="DX116" s="23"/>
      <c r="DY116" s="23"/>
      <c r="DZ116" s="23"/>
      <c r="EA116" s="23"/>
      <c r="EB116" s="23"/>
      <c r="EC116" s="23"/>
      <c r="ED116" s="23"/>
      <c r="EE116" s="23"/>
      <c r="EF116" s="23"/>
      <c r="EG116" s="23"/>
      <c r="EH116" s="23"/>
      <c r="EI116" s="23"/>
      <c r="EJ116" s="23"/>
      <c r="EK116" s="23"/>
      <c r="EL116" s="23"/>
      <c r="EM116" s="23"/>
      <c r="EN116" s="23"/>
      <c r="EO116" s="23"/>
      <c r="EP116" s="23"/>
      <c r="EQ116" s="23"/>
      <c r="ER116" s="23"/>
      <c r="ES116" s="23"/>
      <c r="ET116" s="23"/>
      <c r="EU116" s="23"/>
      <c r="EV116" s="23"/>
      <c r="EW116" s="23"/>
      <c r="EX116" s="23"/>
      <c r="EY116" s="23"/>
      <c r="EZ116" s="23"/>
      <c r="FA116" s="23"/>
      <c r="FB116" s="23"/>
      <c r="FC116" s="23"/>
      <c r="FD116" s="23"/>
      <c r="FE116" s="23"/>
      <c r="FF116" s="23"/>
      <c r="FG116" s="23"/>
      <c r="FH116" s="23"/>
      <c r="FI116" s="23"/>
      <c r="FJ116" s="23"/>
      <c r="FK116" s="23"/>
      <c r="FL116" s="23"/>
      <c r="FM116" s="23"/>
      <c r="FN116" s="23"/>
      <c r="FO116" s="23"/>
      <c r="FP116" s="23"/>
      <c r="FQ116" s="23"/>
      <c r="FR116" s="23"/>
      <c r="FS116" s="23"/>
      <c r="FT116" s="23"/>
      <c r="FU116" s="11">
        <f>SUM(B116:FT116)</f>
        <v>0</v>
      </c>
    </row>
    <row r="117" spans="1:177" ht="16.5" x14ac:dyDescent="0.3">
      <c r="A117" s="8" t="s">
        <v>346</v>
      </c>
      <c r="B117" s="23"/>
      <c r="D117" s="23">
        <v>1</v>
      </c>
      <c r="E117" s="23">
        <v>1</v>
      </c>
      <c r="F117" s="23"/>
      <c r="G117" s="23"/>
      <c r="H117" s="23"/>
      <c r="I117" s="23"/>
      <c r="J117" s="23"/>
      <c r="K117" s="23"/>
      <c r="L117" s="23"/>
      <c r="M117" s="23"/>
      <c r="N117" s="23"/>
      <c r="O117" s="23"/>
      <c r="P117" s="23"/>
      <c r="R117" s="23"/>
      <c r="S117" s="23"/>
      <c r="T117" s="23"/>
      <c r="U117" s="23"/>
      <c r="V117" s="23"/>
      <c r="X117" s="23"/>
      <c r="Y117" s="23"/>
      <c r="Z117" s="23"/>
      <c r="AA117" s="23"/>
      <c r="AB117" s="23"/>
      <c r="AC117" s="23">
        <v>1</v>
      </c>
      <c r="AD117" s="23"/>
      <c r="AE117" s="23"/>
      <c r="AF117" s="23"/>
      <c r="AG117" s="23"/>
      <c r="AH117" s="23"/>
      <c r="AI117" s="23"/>
      <c r="AJ117" s="23"/>
      <c r="AK117" s="23"/>
      <c r="AL117" s="23"/>
      <c r="AM117" s="23"/>
      <c r="AN117" s="23"/>
      <c r="AP117" s="23"/>
      <c r="AQ117" s="23"/>
      <c r="AR117" s="23"/>
      <c r="AS117" s="23"/>
      <c r="AT117" s="23"/>
      <c r="AU117" s="23"/>
      <c r="AV117" s="23"/>
      <c r="AW117" s="23"/>
      <c r="AX117" s="23"/>
      <c r="AY117" s="23"/>
      <c r="AZ117" s="23"/>
      <c r="BA117" s="23"/>
      <c r="BB117" s="23"/>
      <c r="BC117" s="23"/>
      <c r="BD117" s="23"/>
      <c r="BE117" s="23"/>
      <c r="BF117" s="23"/>
      <c r="BG117" s="23"/>
      <c r="BH117" s="23"/>
      <c r="BI117" s="23"/>
      <c r="BJ117" s="23"/>
      <c r="BL117" s="23"/>
      <c r="BM117" s="23"/>
      <c r="BP117" s="23"/>
      <c r="BQ117" s="23"/>
      <c r="BR117" s="23"/>
      <c r="BS117" s="23"/>
      <c r="BT117" s="23"/>
      <c r="BU117" s="23"/>
      <c r="BV117" s="23"/>
      <c r="BW117" s="23"/>
      <c r="BX117" s="23"/>
      <c r="BY117" s="23"/>
      <c r="BZ117" s="23"/>
      <c r="CA117" s="23"/>
      <c r="CB117" s="23"/>
      <c r="CC117" s="23"/>
      <c r="CD117" s="23"/>
      <c r="CE117" s="23"/>
      <c r="CF117" s="23"/>
      <c r="CG117" s="23"/>
      <c r="CH117" s="23"/>
      <c r="CI117" s="23"/>
      <c r="CJ117" s="23"/>
      <c r="CK117" s="23"/>
      <c r="CL117" s="23"/>
      <c r="CM117" s="23"/>
      <c r="CN117" s="23"/>
      <c r="CO117" s="23"/>
      <c r="CP117" s="23"/>
      <c r="CQ117" s="23"/>
      <c r="CR117" s="23"/>
      <c r="CS117" s="23"/>
      <c r="CT117" s="23"/>
      <c r="CU117" s="23"/>
      <c r="CV117" s="23"/>
      <c r="CW117" s="23"/>
      <c r="CX117" s="23"/>
      <c r="CY117" s="23"/>
      <c r="CZ117" s="23"/>
      <c r="DA117" s="23"/>
      <c r="DB117" s="23"/>
      <c r="DC117" s="23"/>
      <c r="DD117" s="23"/>
      <c r="DE117" s="23"/>
      <c r="DF117" s="23"/>
      <c r="DG117" s="23"/>
      <c r="DH117" s="23"/>
      <c r="DI117" s="23"/>
      <c r="DJ117" s="23"/>
      <c r="DK117" s="23"/>
      <c r="DL117" s="23"/>
      <c r="DM117" s="23"/>
      <c r="DN117" s="23"/>
      <c r="DO117" s="23"/>
      <c r="DP117" s="23"/>
      <c r="DQ117" s="23"/>
      <c r="DR117" s="23"/>
      <c r="DS117" s="23"/>
      <c r="DT117" s="23"/>
      <c r="DU117" s="23"/>
      <c r="DV117" s="23"/>
      <c r="DW117" s="23"/>
      <c r="DX117" s="23"/>
      <c r="DY117" s="23"/>
      <c r="DZ117" s="23"/>
      <c r="EA117" s="23"/>
      <c r="EB117" s="23"/>
      <c r="EC117" s="23"/>
      <c r="ED117" s="23"/>
      <c r="EE117" s="23"/>
      <c r="EF117" s="23"/>
      <c r="EG117" s="23"/>
      <c r="EH117" s="23"/>
      <c r="EI117" s="23"/>
      <c r="EJ117" s="23"/>
      <c r="EK117" s="23"/>
      <c r="EL117" s="23"/>
      <c r="EM117" s="23"/>
      <c r="EN117" s="23"/>
      <c r="EO117" s="23"/>
      <c r="EP117" s="23"/>
      <c r="EQ117" s="23"/>
      <c r="ER117" s="23"/>
      <c r="ES117" s="23"/>
      <c r="ET117" s="23"/>
      <c r="EU117" s="23"/>
      <c r="EV117" s="23"/>
      <c r="EW117" s="23"/>
      <c r="EX117" s="23"/>
      <c r="EY117" s="23"/>
      <c r="EZ117" s="23"/>
      <c r="FA117" s="23"/>
      <c r="FB117" s="23"/>
      <c r="FC117" s="23"/>
      <c r="FD117" s="23"/>
      <c r="FE117" s="23"/>
      <c r="FF117" s="23"/>
      <c r="FG117" s="23"/>
      <c r="FH117" s="23"/>
      <c r="FI117" s="23"/>
      <c r="FJ117" s="23"/>
      <c r="FK117" s="23"/>
      <c r="FL117" s="23"/>
      <c r="FM117" s="23"/>
      <c r="FN117" s="23"/>
      <c r="FO117" s="23"/>
      <c r="FP117" s="23"/>
      <c r="FQ117" s="23"/>
      <c r="FR117" s="23"/>
      <c r="FS117" s="23"/>
      <c r="FT117" s="23"/>
      <c r="FU117" s="11">
        <f>SUM(B117:FT117)</f>
        <v>3</v>
      </c>
    </row>
    <row r="118" spans="1:177" ht="16.5" x14ac:dyDescent="0.3">
      <c r="A118" s="8" t="s">
        <v>105</v>
      </c>
      <c r="B118" s="23">
        <v>1</v>
      </c>
      <c r="C118" s="12">
        <v>1</v>
      </c>
      <c r="D118" s="23">
        <v>1</v>
      </c>
      <c r="E118" s="23">
        <v>1</v>
      </c>
      <c r="F118" s="23">
        <v>1</v>
      </c>
      <c r="G118" s="23">
        <v>1</v>
      </c>
      <c r="H118" s="23">
        <v>1</v>
      </c>
      <c r="I118" s="23"/>
      <c r="J118" s="23">
        <v>1</v>
      </c>
      <c r="K118" s="23">
        <v>1</v>
      </c>
      <c r="L118" s="23">
        <v>1</v>
      </c>
      <c r="M118" s="23">
        <v>1</v>
      </c>
      <c r="N118" s="23">
        <v>1</v>
      </c>
      <c r="O118" s="23">
        <v>1</v>
      </c>
      <c r="P118" s="23">
        <v>1</v>
      </c>
      <c r="Q118" s="12">
        <v>1</v>
      </c>
      <c r="R118" s="23">
        <v>1</v>
      </c>
      <c r="S118" s="23"/>
      <c r="T118" s="23">
        <v>1</v>
      </c>
      <c r="U118" s="23">
        <v>1</v>
      </c>
      <c r="V118" s="23">
        <v>1</v>
      </c>
      <c r="X118" s="23">
        <v>1</v>
      </c>
      <c r="Y118" s="23"/>
      <c r="Z118" s="23"/>
      <c r="AA118" s="23"/>
      <c r="AB118" s="23"/>
      <c r="AC118" s="23">
        <v>1</v>
      </c>
      <c r="AD118" s="23"/>
      <c r="AE118" s="23">
        <v>1</v>
      </c>
      <c r="AF118" s="23">
        <v>1</v>
      </c>
      <c r="AG118" s="23"/>
      <c r="AH118" s="23">
        <v>1</v>
      </c>
      <c r="AI118" s="23">
        <v>1</v>
      </c>
      <c r="AJ118" s="23"/>
      <c r="AK118" s="23"/>
      <c r="AL118" s="23">
        <v>1</v>
      </c>
      <c r="AM118" s="23"/>
      <c r="AN118" s="23"/>
      <c r="AP118" s="23">
        <v>1</v>
      </c>
      <c r="AQ118" s="23">
        <v>1</v>
      </c>
      <c r="AR118" s="23"/>
      <c r="AS118" s="23"/>
      <c r="AT118" s="23"/>
      <c r="AU118" s="23"/>
      <c r="AV118" s="23"/>
      <c r="AW118" s="23"/>
      <c r="AX118" s="23">
        <v>1</v>
      </c>
      <c r="AY118" s="23"/>
      <c r="AZ118" s="23">
        <v>1</v>
      </c>
      <c r="BA118" s="23"/>
      <c r="BB118" s="23"/>
      <c r="BC118" s="23">
        <v>1</v>
      </c>
      <c r="BD118" s="23"/>
      <c r="BE118" s="23"/>
      <c r="BF118" s="23">
        <v>1</v>
      </c>
      <c r="BG118" s="23"/>
      <c r="BH118" s="23"/>
      <c r="BI118" s="23"/>
      <c r="BJ118" s="23"/>
      <c r="BL118" s="23"/>
      <c r="BM118" s="23"/>
      <c r="BP118" s="23"/>
      <c r="BQ118" s="23"/>
      <c r="BR118" s="23"/>
      <c r="BS118" s="23"/>
      <c r="BT118" s="23"/>
      <c r="BU118" s="23"/>
      <c r="BV118" s="23"/>
      <c r="BW118" s="23"/>
      <c r="BX118" s="23"/>
      <c r="BY118" s="23"/>
      <c r="BZ118" s="23"/>
      <c r="CA118" s="23"/>
      <c r="CB118" s="23"/>
      <c r="CC118" s="23"/>
      <c r="CD118" s="23"/>
      <c r="CE118" s="23"/>
      <c r="CF118" s="23"/>
      <c r="CG118" s="23"/>
      <c r="CH118" s="23"/>
      <c r="CI118" s="23"/>
      <c r="CJ118" s="23"/>
      <c r="CK118" s="23"/>
      <c r="CL118" s="23"/>
      <c r="CM118" s="23"/>
      <c r="CN118" s="23"/>
      <c r="CO118" s="23"/>
      <c r="CP118" s="23"/>
      <c r="CQ118" s="23"/>
      <c r="CR118" s="23"/>
      <c r="CS118" s="23"/>
      <c r="CT118" s="23"/>
      <c r="CU118" s="23"/>
      <c r="CV118" s="23"/>
      <c r="CW118" s="23"/>
      <c r="CX118" s="23"/>
      <c r="CY118" s="23"/>
      <c r="CZ118" s="23"/>
      <c r="DA118" s="23"/>
      <c r="DB118" s="23"/>
      <c r="DC118" s="23"/>
      <c r="DD118" s="23"/>
      <c r="DE118" s="23"/>
      <c r="DF118" s="23"/>
      <c r="DG118" s="23"/>
      <c r="DH118" s="23"/>
      <c r="DI118" s="23"/>
      <c r="DJ118" s="23"/>
      <c r="DK118" s="23"/>
      <c r="DL118" s="23"/>
      <c r="DM118" s="23"/>
      <c r="DN118" s="23"/>
      <c r="DO118" s="23"/>
      <c r="DP118" s="23"/>
      <c r="DQ118" s="23"/>
      <c r="DR118" s="23"/>
      <c r="DS118" s="23"/>
      <c r="DT118" s="23"/>
      <c r="DU118" s="23"/>
      <c r="DV118" s="23"/>
      <c r="DW118" s="23"/>
      <c r="DX118" s="23"/>
      <c r="DY118" s="23"/>
      <c r="DZ118" s="23"/>
      <c r="EA118" s="23"/>
      <c r="EB118" s="23"/>
      <c r="EC118" s="23"/>
      <c r="ED118" s="23"/>
      <c r="EE118" s="23"/>
      <c r="EF118" s="23"/>
      <c r="EG118" s="23"/>
      <c r="EH118" s="23"/>
      <c r="EI118" s="23"/>
      <c r="EJ118" s="23"/>
      <c r="EK118" s="23"/>
      <c r="EL118" s="23"/>
      <c r="EM118" s="23"/>
      <c r="EN118" s="23"/>
      <c r="EO118" s="23"/>
      <c r="EP118" s="23"/>
      <c r="EQ118" s="23"/>
      <c r="ER118" s="23"/>
      <c r="ES118" s="23"/>
      <c r="ET118" s="23"/>
      <c r="EU118" s="23"/>
      <c r="EV118" s="23"/>
      <c r="EW118" s="23"/>
      <c r="EX118" s="23"/>
      <c r="EY118" s="23"/>
      <c r="EZ118" s="23"/>
      <c r="FA118" s="23"/>
      <c r="FB118" s="23"/>
      <c r="FC118" s="23"/>
      <c r="FD118" s="23"/>
      <c r="FE118" s="23"/>
      <c r="FF118" s="23"/>
      <c r="FG118" s="23"/>
      <c r="FH118" s="23"/>
      <c r="FI118" s="23"/>
      <c r="FJ118" s="23"/>
      <c r="FK118" s="23"/>
      <c r="FL118" s="23"/>
      <c r="FM118" s="23"/>
      <c r="FN118" s="23"/>
      <c r="FO118" s="23"/>
      <c r="FP118" s="23"/>
      <c r="FQ118" s="23"/>
      <c r="FR118" s="23"/>
      <c r="FS118" s="23"/>
      <c r="FT118" s="23"/>
      <c r="FU118" s="11">
        <f>SUM(B118:FT118)</f>
        <v>32</v>
      </c>
    </row>
    <row r="119" spans="1:177" ht="16.5" x14ac:dyDescent="0.3">
      <c r="A119" s="8" t="s">
        <v>106</v>
      </c>
      <c r="B119" s="23"/>
      <c r="D119" s="23"/>
      <c r="E119" s="23"/>
      <c r="F119" s="23"/>
      <c r="G119" s="23"/>
      <c r="H119" s="23"/>
      <c r="I119" s="23"/>
      <c r="J119" s="23"/>
      <c r="K119" s="23"/>
      <c r="L119" s="23"/>
      <c r="M119" s="23"/>
      <c r="N119" s="23"/>
      <c r="O119" s="23"/>
      <c r="P119" s="23"/>
      <c r="R119" s="23"/>
      <c r="S119" s="23"/>
      <c r="T119" s="23"/>
      <c r="U119" s="23"/>
      <c r="V119" s="23"/>
      <c r="X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23"/>
      <c r="AM119" s="23"/>
      <c r="AN119" s="23"/>
      <c r="AP119" s="23"/>
      <c r="AQ119" s="23"/>
      <c r="AR119" s="23"/>
      <c r="AS119" s="23"/>
      <c r="AT119" s="23"/>
      <c r="AU119" s="23"/>
      <c r="AV119" s="23"/>
      <c r="AW119" s="23"/>
      <c r="AX119" s="23"/>
      <c r="AY119" s="23"/>
      <c r="AZ119" s="23"/>
      <c r="BA119" s="23"/>
      <c r="BB119" s="23"/>
      <c r="BC119" s="23"/>
      <c r="BD119" s="23"/>
      <c r="BE119" s="23"/>
      <c r="BF119" s="23"/>
      <c r="BG119" s="23"/>
      <c r="BH119" s="23"/>
      <c r="BI119" s="23"/>
      <c r="BJ119" s="23"/>
      <c r="BL119" s="23"/>
      <c r="BM119" s="23"/>
      <c r="BP119" s="23"/>
      <c r="BQ119" s="23"/>
      <c r="BR119" s="23"/>
      <c r="BS119" s="23"/>
      <c r="BT119" s="23"/>
      <c r="BU119" s="23"/>
      <c r="BV119" s="23"/>
      <c r="BW119" s="23"/>
      <c r="BX119" s="23"/>
      <c r="BY119" s="23"/>
      <c r="BZ119" s="23"/>
      <c r="CA119" s="23"/>
      <c r="CB119" s="23"/>
      <c r="CC119" s="23"/>
      <c r="CD119" s="23"/>
      <c r="CE119" s="23"/>
      <c r="CF119" s="23"/>
      <c r="CG119" s="23"/>
      <c r="CH119" s="23"/>
      <c r="CI119" s="23"/>
      <c r="CJ119" s="23"/>
      <c r="CK119" s="23"/>
      <c r="CL119" s="23"/>
      <c r="CM119" s="23"/>
      <c r="CN119" s="23"/>
      <c r="CO119" s="23"/>
      <c r="CP119" s="23"/>
      <c r="CQ119" s="23"/>
      <c r="CR119" s="23"/>
      <c r="CS119" s="23"/>
      <c r="CT119" s="23"/>
      <c r="CU119" s="23"/>
      <c r="CV119" s="23"/>
      <c r="CW119" s="23"/>
      <c r="CX119" s="23"/>
      <c r="CY119" s="23"/>
      <c r="CZ119" s="23"/>
      <c r="DA119" s="23"/>
      <c r="DB119" s="23"/>
      <c r="DC119" s="23"/>
      <c r="DD119" s="23"/>
      <c r="DE119" s="23"/>
      <c r="DF119" s="23"/>
      <c r="DG119" s="23"/>
      <c r="DH119" s="23"/>
      <c r="DI119" s="23"/>
      <c r="DJ119" s="23"/>
      <c r="DK119" s="23"/>
      <c r="DL119" s="23"/>
      <c r="DM119" s="23"/>
      <c r="DN119" s="23"/>
      <c r="DO119" s="23"/>
      <c r="DP119" s="23"/>
      <c r="DQ119" s="23"/>
      <c r="DR119" s="23"/>
      <c r="DS119" s="23"/>
      <c r="DT119" s="23"/>
      <c r="DU119" s="23"/>
      <c r="DV119" s="23"/>
      <c r="DW119" s="23"/>
      <c r="DX119" s="23"/>
      <c r="DY119" s="23"/>
      <c r="DZ119" s="23"/>
      <c r="EA119" s="23"/>
      <c r="EB119" s="23"/>
      <c r="EC119" s="23"/>
      <c r="ED119" s="23"/>
      <c r="EE119" s="23"/>
      <c r="EF119" s="23"/>
      <c r="EG119" s="23"/>
      <c r="EH119" s="23"/>
      <c r="EI119" s="23"/>
      <c r="EJ119" s="23"/>
      <c r="EK119" s="23"/>
      <c r="EL119" s="23"/>
      <c r="EM119" s="23"/>
      <c r="EN119" s="23"/>
      <c r="EO119" s="23"/>
      <c r="EP119" s="23"/>
      <c r="EQ119" s="23"/>
      <c r="ER119" s="23"/>
      <c r="ES119" s="23"/>
      <c r="ET119" s="23"/>
      <c r="EU119" s="23"/>
      <c r="EV119" s="23"/>
      <c r="EW119" s="23"/>
      <c r="EX119" s="23"/>
      <c r="EY119" s="23"/>
      <c r="EZ119" s="23"/>
      <c r="FA119" s="23"/>
      <c r="FB119" s="23"/>
      <c r="FC119" s="23"/>
      <c r="FD119" s="23"/>
      <c r="FE119" s="23"/>
      <c r="FF119" s="23"/>
      <c r="FG119" s="23"/>
      <c r="FH119" s="23"/>
      <c r="FI119" s="23"/>
      <c r="FJ119" s="23"/>
      <c r="FK119" s="23"/>
      <c r="FL119" s="23"/>
      <c r="FM119" s="23"/>
      <c r="FN119" s="23"/>
      <c r="FO119" s="23"/>
      <c r="FP119" s="23"/>
      <c r="FQ119" s="23"/>
      <c r="FR119" s="23"/>
      <c r="FS119" s="23"/>
      <c r="FT119" s="23"/>
      <c r="FU119" s="11">
        <f>SUM(B119:FT119)</f>
        <v>0</v>
      </c>
    </row>
    <row r="120" spans="1:177" ht="16.5" x14ac:dyDescent="0.3">
      <c r="A120" s="8" t="s">
        <v>107</v>
      </c>
      <c r="B120" s="23"/>
      <c r="D120" s="23"/>
      <c r="E120" s="23"/>
      <c r="F120" s="23"/>
      <c r="G120" s="23"/>
      <c r="H120" s="23"/>
      <c r="I120" s="23"/>
      <c r="J120" s="23"/>
      <c r="K120" s="23"/>
      <c r="L120" s="23"/>
      <c r="M120" s="23"/>
      <c r="N120" s="23"/>
      <c r="O120" s="23"/>
      <c r="P120" s="23"/>
      <c r="R120" s="23"/>
      <c r="S120" s="23"/>
      <c r="T120" s="23"/>
      <c r="U120" s="23"/>
      <c r="V120" s="23"/>
      <c r="X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23"/>
      <c r="AJ120" s="23"/>
      <c r="AK120" s="23"/>
      <c r="AL120" s="23"/>
      <c r="AM120" s="23"/>
      <c r="AN120" s="23"/>
      <c r="AP120" s="23"/>
      <c r="AQ120" s="23"/>
      <c r="AR120" s="23"/>
      <c r="AS120" s="23"/>
      <c r="AT120" s="23"/>
      <c r="AU120" s="23"/>
      <c r="AV120" s="23"/>
      <c r="AW120" s="23"/>
      <c r="AX120" s="23"/>
      <c r="AY120" s="23"/>
      <c r="AZ120" s="23"/>
      <c r="BA120" s="23"/>
      <c r="BB120" s="23"/>
      <c r="BC120" s="23"/>
      <c r="BD120" s="23"/>
      <c r="BE120" s="23"/>
      <c r="BF120" s="23"/>
      <c r="BG120" s="23"/>
      <c r="BH120" s="23"/>
      <c r="BI120" s="23"/>
      <c r="BJ120" s="23"/>
      <c r="BL120" s="23"/>
      <c r="BM120" s="23"/>
      <c r="BP120" s="23"/>
      <c r="BQ120" s="23"/>
      <c r="BR120" s="23"/>
      <c r="BS120" s="23"/>
      <c r="BT120" s="23"/>
      <c r="BU120" s="23"/>
      <c r="BV120" s="23"/>
      <c r="BW120" s="23"/>
      <c r="BX120" s="23"/>
      <c r="BY120" s="23"/>
      <c r="BZ120" s="23"/>
      <c r="CA120" s="23"/>
      <c r="CB120" s="23"/>
      <c r="CC120" s="23"/>
      <c r="CD120" s="23"/>
      <c r="CE120" s="23"/>
      <c r="CF120" s="23"/>
      <c r="CG120" s="23"/>
      <c r="CH120" s="23"/>
      <c r="CI120" s="23"/>
      <c r="CJ120" s="23"/>
      <c r="CK120" s="23"/>
      <c r="CL120" s="23"/>
      <c r="CM120" s="23"/>
      <c r="CN120" s="23"/>
      <c r="CO120" s="23"/>
      <c r="CP120" s="23"/>
      <c r="CQ120" s="23"/>
      <c r="CR120" s="23"/>
      <c r="CS120" s="23"/>
      <c r="CT120" s="23"/>
      <c r="CU120" s="23"/>
      <c r="CV120" s="23"/>
      <c r="CW120" s="23"/>
      <c r="CX120" s="23"/>
      <c r="CY120" s="23"/>
      <c r="CZ120" s="23"/>
      <c r="DA120" s="23"/>
      <c r="DB120" s="23"/>
      <c r="DC120" s="23"/>
      <c r="DD120" s="23"/>
      <c r="DE120" s="23"/>
      <c r="DF120" s="23"/>
      <c r="DG120" s="23"/>
      <c r="DH120" s="23"/>
      <c r="DI120" s="23"/>
      <c r="DJ120" s="23"/>
      <c r="DK120" s="23"/>
      <c r="DL120" s="23"/>
      <c r="DM120" s="23"/>
      <c r="DN120" s="23"/>
      <c r="DO120" s="23"/>
      <c r="DP120" s="23"/>
      <c r="DQ120" s="23"/>
      <c r="DR120" s="23"/>
      <c r="DS120" s="23"/>
      <c r="DT120" s="23"/>
      <c r="DU120" s="23"/>
      <c r="DV120" s="23"/>
      <c r="DW120" s="23"/>
      <c r="DX120" s="23"/>
      <c r="DY120" s="23"/>
      <c r="DZ120" s="23"/>
      <c r="EA120" s="23"/>
      <c r="EB120" s="23"/>
      <c r="EC120" s="23"/>
      <c r="ED120" s="23"/>
      <c r="EE120" s="23"/>
      <c r="EF120" s="23"/>
      <c r="EG120" s="23"/>
      <c r="EH120" s="23"/>
      <c r="EI120" s="23"/>
      <c r="EJ120" s="23"/>
      <c r="EK120" s="23"/>
      <c r="EL120" s="23"/>
      <c r="EM120" s="23"/>
      <c r="EN120" s="23"/>
      <c r="EO120" s="23"/>
      <c r="EP120" s="23"/>
      <c r="EQ120" s="23"/>
      <c r="ER120" s="23"/>
      <c r="ES120" s="23"/>
      <c r="ET120" s="23"/>
      <c r="EU120" s="23"/>
      <c r="EV120" s="23"/>
      <c r="EW120" s="23"/>
      <c r="EX120" s="23"/>
      <c r="EY120" s="23"/>
      <c r="EZ120" s="23"/>
      <c r="FA120" s="23"/>
      <c r="FB120" s="23"/>
      <c r="FC120" s="23"/>
      <c r="FD120" s="23"/>
      <c r="FE120" s="23"/>
      <c r="FF120" s="23"/>
      <c r="FG120" s="23"/>
      <c r="FH120" s="23"/>
      <c r="FI120" s="23"/>
      <c r="FJ120" s="23"/>
      <c r="FK120" s="23"/>
      <c r="FL120" s="23"/>
      <c r="FM120" s="23"/>
      <c r="FN120" s="23"/>
      <c r="FO120" s="23"/>
      <c r="FP120" s="23"/>
      <c r="FQ120" s="23"/>
      <c r="FR120" s="23"/>
      <c r="FS120" s="23"/>
      <c r="FT120" s="23"/>
      <c r="FU120" s="11">
        <f>SUM(B120:FT120)</f>
        <v>0</v>
      </c>
    </row>
    <row r="121" spans="1:177" ht="16.5" x14ac:dyDescent="0.3">
      <c r="A121" s="8" t="s">
        <v>108</v>
      </c>
      <c r="B121" s="23"/>
      <c r="D121" s="23"/>
      <c r="E121" s="23"/>
      <c r="F121" s="23"/>
      <c r="G121" s="23"/>
      <c r="H121" s="23"/>
      <c r="I121" s="23"/>
      <c r="J121" s="23"/>
      <c r="K121" s="23"/>
      <c r="L121" s="23"/>
      <c r="M121" s="23"/>
      <c r="N121" s="23"/>
      <c r="O121" s="23"/>
      <c r="P121" s="23"/>
      <c r="R121" s="23"/>
      <c r="S121" s="23"/>
      <c r="T121" s="23"/>
      <c r="U121" s="23"/>
      <c r="V121" s="23"/>
      <c r="X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23"/>
      <c r="AJ121" s="23"/>
      <c r="AK121" s="23"/>
      <c r="AL121" s="23"/>
      <c r="AM121" s="23"/>
      <c r="AN121" s="23"/>
      <c r="AP121" s="23"/>
      <c r="AQ121" s="23"/>
      <c r="AR121" s="23"/>
      <c r="AS121" s="23"/>
      <c r="AT121" s="23"/>
      <c r="AU121" s="23"/>
      <c r="AV121" s="23"/>
      <c r="AW121" s="23"/>
      <c r="AX121" s="23"/>
      <c r="AY121" s="23"/>
      <c r="AZ121" s="23"/>
      <c r="BA121" s="23"/>
      <c r="BB121" s="23"/>
      <c r="BC121" s="23"/>
      <c r="BD121" s="23"/>
      <c r="BE121" s="23"/>
      <c r="BF121" s="23"/>
      <c r="BG121" s="23"/>
      <c r="BH121" s="23"/>
      <c r="BI121" s="23"/>
      <c r="BJ121" s="23"/>
      <c r="BL121" s="23"/>
      <c r="BM121" s="23"/>
      <c r="BP121" s="23"/>
      <c r="BQ121" s="23"/>
      <c r="BR121" s="23"/>
      <c r="BS121" s="23"/>
      <c r="BT121" s="23"/>
      <c r="BU121" s="23"/>
      <c r="BV121" s="23"/>
      <c r="BW121" s="23"/>
      <c r="BX121" s="23"/>
      <c r="BY121" s="23"/>
      <c r="BZ121" s="23"/>
      <c r="CA121" s="23"/>
      <c r="CB121" s="23"/>
      <c r="CC121" s="23"/>
      <c r="CD121" s="23"/>
      <c r="CE121" s="23"/>
      <c r="CF121" s="23"/>
      <c r="CG121" s="23"/>
      <c r="CH121" s="23"/>
      <c r="CI121" s="23"/>
      <c r="CJ121" s="23"/>
      <c r="CK121" s="23"/>
      <c r="CL121" s="23"/>
      <c r="CM121" s="23"/>
      <c r="CN121" s="23"/>
      <c r="CO121" s="23"/>
      <c r="CP121" s="23"/>
      <c r="CQ121" s="23"/>
      <c r="CR121" s="23"/>
      <c r="CS121" s="23"/>
      <c r="CT121" s="23"/>
      <c r="CU121" s="23"/>
      <c r="CV121" s="23"/>
      <c r="CW121" s="23"/>
      <c r="CX121" s="23"/>
      <c r="CY121" s="23"/>
      <c r="CZ121" s="23"/>
      <c r="DA121" s="23"/>
      <c r="DB121" s="23"/>
      <c r="DC121" s="23"/>
      <c r="DD121" s="23"/>
      <c r="DE121" s="23"/>
      <c r="DF121" s="23"/>
      <c r="DG121" s="23"/>
      <c r="DH121" s="23"/>
      <c r="DI121" s="23"/>
      <c r="DJ121" s="23"/>
      <c r="DK121" s="23"/>
      <c r="DL121" s="23"/>
      <c r="DM121" s="23"/>
      <c r="DN121" s="23"/>
      <c r="DO121" s="23"/>
      <c r="DP121" s="23"/>
      <c r="DQ121" s="23"/>
      <c r="DR121" s="23"/>
      <c r="DS121" s="23"/>
      <c r="DT121" s="23"/>
      <c r="DU121" s="23"/>
      <c r="DV121" s="23"/>
      <c r="DW121" s="23"/>
      <c r="DX121" s="23"/>
      <c r="DY121" s="23"/>
      <c r="DZ121" s="23"/>
      <c r="EA121" s="23"/>
      <c r="EB121" s="23"/>
      <c r="EC121" s="23"/>
      <c r="ED121" s="23"/>
      <c r="EE121" s="23"/>
      <c r="EF121" s="23"/>
      <c r="EG121" s="23"/>
      <c r="EH121" s="23"/>
      <c r="EI121" s="23"/>
      <c r="EJ121" s="23"/>
      <c r="EK121" s="23"/>
      <c r="EL121" s="23"/>
      <c r="EM121" s="23"/>
      <c r="EN121" s="23"/>
      <c r="EO121" s="23"/>
      <c r="EP121" s="23"/>
      <c r="EQ121" s="23"/>
      <c r="ER121" s="23"/>
      <c r="ES121" s="23"/>
      <c r="ET121" s="23"/>
      <c r="EU121" s="23"/>
      <c r="EV121" s="23"/>
      <c r="EW121" s="23"/>
      <c r="EX121" s="23"/>
      <c r="EY121" s="23"/>
      <c r="EZ121" s="23"/>
      <c r="FA121" s="23"/>
      <c r="FB121" s="23"/>
      <c r="FC121" s="23"/>
      <c r="FD121" s="23"/>
      <c r="FE121" s="23"/>
      <c r="FF121" s="23"/>
      <c r="FG121" s="23"/>
      <c r="FH121" s="23"/>
      <c r="FI121" s="23"/>
      <c r="FJ121" s="23"/>
      <c r="FK121" s="23"/>
      <c r="FL121" s="23"/>
      <c r="FM121" s="23"/>
      <c r="FN121" s="23"/>
      <c r="FO121" s="23"/>
      <c r="FP121" s="23"/>
      <c r="FQ121" s="23"/>
      <c r="FR121" s="23"/>
      <c r="FS121" s="23"/>
      <c r="FT121" s="23"/>
      <c r="FU121" s="11">
        <f>SUM(B121:FT121)</f>
        <v>0</v>
      </c>
    </row>
    <row r="122" spans="1:177" ht="16.5" x14ac:dyDescent="0.3">
      <c r="A122" s="8" t="s">
        <v>109</v>
      </c>
      <c r="B122" s="23"/>
      <c r="D122" s="23"/>
      <c r="E122" s="23"/>
      <c r="F122" s="23"/>
      <c r="G122" s="23"/>
      <c r="H122" s="23"/>
      <c r="I122" s="23"/>
      <c r="J122" s="23"/>
      <c r="K122" s="23"/>
      <c r="L122" s="23"/>
      <c r="M122" s="23"/>
      <c r="N122" s="23"/>
      <c r="O122" s="23"/>
      <c r="P122" s="23"/>
      <c r="R122" s="23"/>
      <c r="S122" s="23"/>
      <c r="T122" s="23"/>
      <c r="U122" s="23"/>
      <c r="V122" s="23"/>
      <c r="X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23"/>
      <c r="AJ122" s="23"/>
      <c r="AK122" s="23"/>
      <c r="AL122" s="23"/>
      <c r="AM122" s="23"/>
      <c r="AN122" s="23"/>
      <c r="AP122" s="23"/>
      <c r="AQ122" s="23"/>
      <c r="AR122" s="23"/>
      <c r="AS122" s="23"/>
      <c r="AT122" s="23"/>
      <c r="AU122" s="23"/>
      <c r="AV122" s="23"/>
      <c r="AW122" s="23"/>
      <c r="AX122" s="23"/>
      <c r="AY122" s="23"/>
      <c r="AZ122" s="23"/>
      <c r="BA122" s="23"/>
      <c r="BB122" s="23"/>
      <c r="BC122" s="23"/>
      <c r="BD122" s="23"/>
      <c r="BE122" s="23"/>
      <c r="BF122" s="23"/>
      <c r="BG122" s="23"/>
      <c r="BH122" s="23"/>
      <c r="BI122" s="23"/>
      <c r="BJ122" s="23"/>
      <c r="BL122" s="23"/>
      <c r="BM122" s="23"/>
      <c r="BP122" s="23"/>
      <c r="BQ122" s="23"/>
      <c r="BR122" s="23"/>
      <c r="BS122" s="23"/>
      <c r="BT122" s="23"/>
      <c r="BU122" s="23"/>
      <c r="BV122" s="23"/>
      <c r="BW122" s="23"/>
      <c r="BX122" s="23"/>
      <c r="BY122" s="23"/>
      <c r="BZ122" s="23"/>
      <c r="CA122" s="23"/>
      <c r="CB122" s="23"/>
      <c r="CC122" s="23"/>
      <c r="CD122" s="23"/>
      <c r="CE122" s="23"/>
      <c r="CF122" s="23"/>
      <c r="CG122" s="23"/>
      <c r="CH122" s="23"/>
      <c r="CI122" s="23"/>
      <c r="CJ122" s="23"/>
      <c r="CK122" s="23"/>
      <c r="CL122" s="23"/>
      <c r="CM122" s="23"/>
      <c r="CN122" s="23"/>
      <c r="CO122" s="23"/>
      <c r="CP122" s="23"/>
      <c r="CQ122" s="23"/>
      <c r="CR122" s="23"/>
      <c r="CS122" s="23"/>
      <c r="CT122" s="23"/>
      <c r="CU122" s="23"/>
      <c r="CV122" s="23"/>
      <c r="CW122" s="23"/>
      <c r="CX122" s="23"/>
      <c r="CY122" s="23"/>
      <c r="CZ122" s="23"/>
      <c r="DA122" s="23"/>
      <c r="DB122" s="23"/>
      <c r="DC122" s="23"/>
      <c r="DD122" s="23"/>
      <c r="DE122" s="23"/>
      <c r="DF122" s="23"/>
      <c r="DG122" s="23"/>
      <c r="DH122" s="23"/>
      <c r="DI122" s="23"/>
      <c r="DJ122" s="23"/>
      <c r="DK122" s="23"/>
      <c r="DL122" s="23"/>
      <c r="DM122" s="23"/>
      <c r="DN122" s="23"/>
      <c r="DO122" s="23"/>
      <c r="DP122" s="23"/>
      <c r="DQ122" s="23"/>
      <c r="DR122" s="23"/>
      <c r="DS122" s="23"/>
      <c r="DT122" s="23"/>
      <c r="DU122" s="23"/>
      <c r="DV122" s="23"/>
      <c r="DW122" s="23"/>
      <c r="DX122" s="23"/>
      <c r="DY122" s="23"/>
      <c r="DZ122" s="23"/>
      <c r="EA122" s="23"/>
      <c r="EB122" s="23"/>
      <c r="EC122" s="23"/>
      <c r="ED122" s="23"/>
      <c r="EE122" s="23"/>
      <c r="EF122" s="23"/>
      <c r="EG122" s="23"/>
      <c r="EH122" s="23"/>
      <c r="EI122" s="23"/>
      <c r="EJ122" s="23"/>
      <c r="EK122" s="23"/>
      <c r="EL122" s="23"/>
      <c r="EM122" s="23"/>
      <c r="EN122" s="23"/>
      <c r="EO122" s="23"/>
      <c r="EP122" s="23"/>
      <c r="EQ122" s="23"/>
      <c r="ER122" s="23"/>
      <c r="ES122" s="23"/>
      <c r="ET122" s="23"/>
      <c r="EU122" s="23"/>
      <c r="EV122" s="23"/>
      <c r="EW122" s="23"/>
      <c r="EX122" s="23"/>
      <c r="EY122" s="23"/>
      <c r="EZ122" s="23"/>
      <c r="FA122" s="23"/>
      <c r="FB122" s="23"/>
      <c r="FC122" s="23"/>
      <c r="FD122" s="23"/>
      <c r="FE122" s="23"/>
      <c r="FF122" s="23"/>
      <c r="FG122" s="23"/>
      <c r="FH122" s="23"/>
      <c r="FI122" s="23"/>
      <c r="FJ122" s="23"/>
      <c r="FK122" s="23"/>
      <c r="FL122" s="23"/>
      <c r="FM122" s="23"/>
      <c r="FN122" s="23"/>
      <c r="FO122" s="23"/>
      <c r="FP122" s="23"/>
      <c r="FQ122" s="23"/>
      <c r="FR122" s="23"/>
      <c r="FS122" s="23"/>
      <c r="FT122" s="23"/>
      <c r="FU122" s="11">
        <f>SUM(B122:FT122)</f>
        <v>0</v>
      </c>
    </row>
    <row r="123" spans="1:177" ht="16.5" x14ac:dyDescent="0.3">
      <c r="A123" s="8" t="s">
        <v>110</v>
      </c>
      <c r="B123" s="23"/>
      <c r="D123" s="23"/>
      <c r="E123" s="23"/>
      <c r="F123" s="23"/>
      <c r="G123" s="23"/>
      <c r="H123" s="23"/>
      <c r="I123" s="23"/>
      <c r="J123" s="23"/>
      <c r="K123" s="23"/>
      <c r="L123" s="23"/>
      <c r="M123" s="23"/>
      <c r="N123" s="23"/>
      <c r="O123" s="23"/>
      <c r="P123" s="23"/>
      <c r="R123" s="23"/>
      <c r="S123" s="23"/>
      <c r="T123" s="23"/>
      <c r="U123" s="23"/>
      <c r="V123" s="23"/>
      <c r="X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23"/>
      <c r="AJ123" s="23"/>
      <c r="AK123" s="23"/>
      <c r="AL123" s="23"/>
      <c r="AM123" s="23"/>
      <c r="AN123" s="23"/>
      <c r="AP123" s="23"/>
      <c r="AQ123" s="23"/>
      <c r="AR123" s="23"/>
      <c r="AS123" s="23"/>
      <c r="AT123" s="23"/>
      <c r="AU123" s="23"/>
      <c r="AV123" s="23"/>
      <c r="AW123" s="23"/>
      <c r="AX123" s="23"/>
      <c r="AY123" s="23"/>
      <c r="AZ123" s="23"/>
      <c r="BA123" s="23"/>
      <c r="BB123" s="23"/>
      <c r="BC123" s="23"/>
      <c r="BD123" s="23"/>
      <c r="BE123" s="23"/>
      <c r="BF123" s="23"/>
      <c r="BG123" s="23"/>
      <c r="BH123" s="23"/>
      <c r="BI123" s="23"/>
      <c r="BJ123" s="23"/>
      <c r="BL123" s="23"/>
      <c r="BM123" s="23"/>
      <c r="BP123" s="23"/>
      <c r="BQ123" s="23"/>
      <c r="BR123" s="23"/>
      <c r="BS123" s="23"/>
      <c r="BT123" s="23"/>
      <c r="BU123" s="23"/>
      <c r="BV123" s="23"/>
      <c r="BW123" s="23"/>
      <c r="BX123" s="23"/>
      <c r="BY123" s="23"/>
      <c r="BZ123" s="23"/>
      <c r="CA123" s="23"/>
      <c r="CB123" s="23"/>
      <c r="CC123" s="23"/>
      <c r="CD123" s="23"/>
      <c r="CE123" s="23"/>
      <c r="CF123" s="23"/>
      <c r="CG123" s="23"/>
      <c r="CH123" s="23"/>
      <c r="CI123" s="23"/>
      <c r="CJ123" s="23"/>
      <c r="CK123" s="23"/>
      <c r="CL123" s="23"/>
      <c r="CM123" s="23"/>
      <c r="CN123" s="23"/>
      <c r="CO123" s="23"/>
      <c r="CP123" s="23"/>
      <c r="CQ123" s="23"/>
      <c r="CR123" s="23"/>
      <c r="CS123" s="23"/>
      <c r="CT123" s="23"/>
      <c r="CU123" s="23"/>
      <c r="CV123" s="23"/>
      <c r="CW123" s="23"/>
      <c r="CX123" s="23"/>
      <c r="CY123" s="23"/>
      <c r="CZ123" s="23"/>
      <c r="DA123" s="23"/>
      <c r="DB123" s="23"/>
      <c r="DC123" s="23"/>
      <c r="DD123" s="23"/>
      <c r="DE123" s="23"/>
      <c r="DF123" s="23"/>
      <c r="DG123" s="23"/>
      <c r="DH123" s="23"/>
      <c r="DI123" s="23"/>
      <c r="DJ123" s="23"/>
      <c r="DK123" s="23"/>
      <c r="DL123" s="23"/>
      <c r="DM123" s="23"/>
      <c r="DN123" s="23"/>
      <c r="DO123" s="23"/>
      <c r="DP123" s="23"/>
      <c r="DQ123" s="23"/>
      <c r="DR123" s="23"/>
      <c r="DS123" s="23"/>
      <c r="DT123" s="23"/>
      <c r="DU123" s="23"/>
      <c r="DV123" s="23"/>
      <c r="DW123" s="23"/>
      <c r="DX123" s="23"/>
      <c r="DY123" s="23"/>
      <c r="DZ123" s="23"/>
      <c r="EA123" s="23"/>
      <c r="EB123" s="23"/>
      <c r="EC123" s="23"/>
      <c r="ED123" s="23"/>
      <c r="EE123" s="23"/>
      <c r="EF123" s="23"/>
      <c r="EG123" s="23"/>
      <c r="EH123" s="23"/>
      <c r="EI123" s="23"/>
      <c r="EJ123" s="23"/>
      <c r="EK123" s="23"/>
      <c r="EL123" s="23"/>
      <c r="EM123" s="23"/>
      <c r="EN123" s="23"/>
      <c r="EO123" s="23"/>
      <c r="EP123" s="23"/>
      <c r="EQ123" s="23"/>
      <c r="ER123" s="23"/>
      <c r="ES123" s="23"/>
      <c r="ET123" s="23"/>
      <c r="EU123" s="23"/>
      <c r="EV123" s="23"/>
      <c r="EW123" s="23"/>
      <c r="EX123" s="23"/>
      <c r="EY123" s="23"/>
      <c r="EZ123" s="23"/>
      <c r="FA123" s="23"/>
      <c r="FB123" s="23"/>
      <c r="FC123" s="23"/>
      <c r="FD123" s="23"/>
      <c r="FE123" s="23"/>
      <c r="FF123" s="23"/>
      <c r="FG123" s="23"/>
      <c r="FH123" s="23"/>
      <c r="FI123" s="23"/>
      <c r="FJ123" s="23"/>
      <c r="FK123" s="23"/>
      <c r="FL123" s="23"/>
      <c r="FM123" s="23"/>
      <c r="FN123" s="23"/>
      <c r="FO123" s="23"/>
      <c r="FP123" s="23"/>
      <c r="FQ123" s="23"/>
      <c r="FR123" s="23"/>
      <c r="FS123" s="23"/>
      <c r="FT123" s="23"/>
      <c r="FU123" s="11">
        <f>SUM(B123:FT123)</f>
        <v>0</v>
      </c>
    </row>
    <row r="124" spans="1:177" ht="16.5" x14ac:dyDescent="0.3">
      <c r="A124" s="8" t="s">
        <v>111</v>
      </c>
      <c r="B124" s="23"/>
      <c r="D124" s="23"/>
      <c r="E124" s="23">
        <v>1</v>
      </c>
      <c r="F124" s="23"/>
      <c r="G124" s="23"/>
      <c r="H124" s="23"/>
      <c r="I124" s="23"/>
      <c r="J124" s="23"/>
      <c r="K124" s="23"/>
      <c r="L124" s="23"/>
      <c r="M124" s="23"/>
      <c r="N124" s="23">
        <v>1</v>
      </c>
      <c r="O124" s="23"/>
      <c r="P124" s="23"/>
      <c r="R124" s="23"/>
      <c r="S124" s="23"/>
      <c r="T124" s="23"/>
      <c r="U124" s="23"/>
      <c r="V124" s="23"/>
      <c r="X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23"/>
      <c r="AJ124" s="23"/>
      <c r="AK124" s="23"/>
      <c r="AL124" s="23"/>
      <c r="AM124" s="23"/>
      <c r="AN124" s="23"/>
      <c r="AP124" s="23"/>
      <c r="AQ124" s="23"/>
      <c r="AR124" s="23"/>
      <c r="AS124" s="23"/>
      <c r="AT124" s="23"/>
      <c r="AU124" s="23"/>
      <c r="AV124" s="23"/>
      <c r="AW124" s="23"/>
      <c r="AX124" s="23"/>
      <c r="AY124" s="23"/>
      <c r="AZ124" s="23"/>
      <c r="BA124" s="23"/>
      <c r="BB124" s="23"/>
      <c r="BC124" s="23"/>
      <c r="BD124" s="23"/>
      <c r="BE124" s="23"/>
      <c r="BF124" s="23"/>
      <c r="BG124" s="23"/>
      <c r="BH124" s="23"/>
      <c r="BI124" s="23"/>
      <c r="BJ124" s="23"/>
      <c r="BL124" s="23"/>
      <c r="BM124" s="23"/>
      <c r="BP124" s="23"/>
      <c r="BQ124" s="23"/>
      <c r="BR124" s="23"/>
      <c r="BS124" s="23"/>
      <c r="BT124" s="23"/>
      <c r="BU124" s="23"/>
      <c r="BV124" s="23"/>
      <c r="BW124" s="23"/>
      <c r="BX124" s="23"/>
      <c r="BY124" s="23"/>
      <c r="BZ124" s="23"/>
      <c r="CA124" s="23"/>
      <c r="CB124" s="23"/>
      <c r="CC124" s="23"/>
      <c r="CD124" s="23"/>
      <c r="CE124" s="23"/>
      <c r="CF124" s="23"/>
      <c r="CG124" s="23"/>
      <c r="CH124" s="23"/>
      <c r="CI124" s="23"/>
      <c r="CJ124" s="23"/>
      <c r="CK124" s="23"/>
      <c r="CL124" s="23"/>
      <c r="CM124" s="23"/>
      <c r="CN124" s="23"/>
      <c r="CO124" s="23"/>
      <c r="CP124" s="23"/>
      <c r="CQ124" s="23"/>
      <c r="CR124" s="23"/>
      <c r="CS124" s="23"/>
      <c r="CT124" s="23"/>
      <c r="CU124" s="23"/>
      <c r="CV124" s="23"/>
      <c r="CW124" s="23"/>
      <c r="CX124" s="23"/>
      <c r="CY124" s="23"/>
      <c r="CZ124" s="23"/>
      <c r="DA124" s="23"/>
      <c r="DB124" s="23"/>
      <c r="DC124" s="23"/>
      <c r="DD124" s="23"/>
      <c r="DE124" s="23"/>
      <c r="DF124" s="23"/>
      <c r="DG124" s="23"/>
      <c r="DH124" s="23"/>
      <c r="DI124" s="23"/>
      <c r="DJ124" s="23"/>
      <c r="DK124" s="23"/>
      <c r="DL124" s="23"/>
      <c r="DM124" s="23"/>
      <c r="DN124" s="23"/>
      <c r="DO124" s="23"/>
      <c r="DP124" s="23"/>
      <c r="DQ124" s="23"/>
      <c r="DR124" s="23"/>
      <c r="DS124" s="23"/>
      <c r="DT124" s="23"/>
      <c r="DU124" s="23"/>
      <c r="DV124" s="23"/>
      <c r="DW124" s="23"/>
      <c r="DX124" s="23"/>
      <c r="DY124" s="23"/>
      <c r="DZ124" s="23"/>
      <c r="EA124" s="23"/>
      <c r="EB124" s="23"/>
      <c r="EC124" s="23"/>
      <c r="ED124" s="23"/>
      <c r="EE124" s="23"/>
      <c r="EF124" s="23"/>
      <c r="EG124" s="23"/>
      <c r="EH124" s="23"/>
      <c r="EI124" s="23"/>
      <c r="EJ124" s="23"/>
      <c r="EK124" s="23"/>
      <c r="EL124" s="23"/>
      <c r="EM124" s="23"/>
      <c r="EN124" s="23"/>
      <c r="EO124" s="23"/>
      <c r="EP124" s="23"/>
      <c r="EQ124" s="23"/>
      <c r="ER124" s="23"/>
      <c r="ES124" s="23"/>
      <c r="ET124" s="23"/>
      <c r="EU124" s="23"/>
      <c r="EV124" s="23"/>
      <c r="EW124" s="23"/>
      <c r="EX124" s="23"/>
      <c r="EY124" s="23"/>
      <c r="EZ124" s="23"/>
      <c r="FA124" s="23"/>
      <c r="FB124" s="23"/>
      <c r="FC124" s="23"/>
      <c r="FD124" s="23"/>
      <c r="FE124" s="23"/>
      <c r="FF124" s="23"/>
      <c r="FG124" s="23"/>
      <c r="FH124" s="23"/>
      <c r="FI124" s="23"/>
      <c r="FJ124" s="23"/>
      <c r="FK124" s="23"/>
      <c r="FL124" s="23"/>
      <c r="FM124" s="23"/>
      <c r="FN124" s="23"/>
      <c r="FO124" s="23"/>
      <c r="FP124" s="23"/>
      <c r="FQ124" s="23"/>
      <c r="FR124" s="23"/>
      <c r="FS124" s="23"/>
      <c r="FT124" s="23"/>
      <c r="FU124" s="11">
        <f>SUM(B124:FT124)</f>
        <v>2</v>
      </c>
    </row>
    <row r="125" spans="1:177" ht="16.5" x14ac:dyDescent="0.3">
      <c r="A125" s="8" t="s">
        <v>112</v>
      </c>
      <c r="B125" s="23"/>
      <c r="D125" s="23">
        <v>1</v>
      </c>
      <c r="E125" s="23">
        <v>1</v>
      </c>
      <c r="F125" s="23"/>
      <c r="G125" s="23"/>
      <c r="H125" s="23"/>
      <c r="I125" s="23"/>
      <c r="J125" s="23"/>
      <c r="K125" s="23"/>
      <c r="L125" s="23"/>
      <c r="M125" s="23"/>
      <c r="N125" s="23"/>
      <c r="O125" s="23"/>
      <c r="P125" s="23"/>
      <c r="R125" s="23"/>
      <c r="S125" s="23"/>
      <c r="T125" s="23"/>
      <c r="U125" s="23"/>
      <c r="V125" s="23"/>
      <c r="X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23"/>
      <c r="AJ125" s="23"/>
      <c r="AK125" s="23"/>
      <c r="AL125" s="23"/>
      <c r="AM125" s="23"/>
      <c r="AN125" s="23"/>
      <c r="AP125" s="23"/>
      <c r="AQ125" s="23"/>
      <c r="AR125" s="23"/>
      <c r="AS125" s="23"/>
      <c r="AT125" s="23"/>
      <c r="AU125" s="23"/>
      <c r="AV125" s="23"/>
      <c r="AW125" s="23"/>
      <c r="AX125" s="23"/>
      <c r="AY125" s="23"/>
      <c r="AZ125" s="23"/>
      <c r="BA125" s="23"/>
      <c r="BB125" s="23"/>
      <c r="BC125" s="23"/>
      <c r="BD125" s="23"/>
      <c r="BE125" s="23"/>
      <c r="BF125" s="23"/>
      <c r="BG125" s="23"/>
      <c r="BH125" s="23"/>
      <c r="BI125" s="23"/>
      <c r="BJ125" s="23"/>
      <c r="BL125" s="23"/>
      <c r="BM125" s="23"/>
      <c r="BP125" s="23"/>
      <c r="BQ125" s="23"/>
      <c r="BR125" s="23"/>
      <c r="BS125" s="23"/>
      <c r="BT125" s="23"/>
      <c r="BU125" s="23"/>
      <c r="BV125" s="23"/>
      <c r="BW125" s="23"/>
      <c r="BX125" s="23"/>
      <c r="BY125" s="23"/>
      <c r="BZ125" s="23"/>
      <c r="CA125" s="23"/>
      <c r="CB125" s="23"/>
      <c r="CC125" s="23"/>
      <c r="CD125" s="23"/>
      <c r="CE125" s="23"/>
      <c r="CF125" s="23"/>
      <c r="CG125" s="23"/>
      <c r="CH125" s="23"/>
      <c r="CI125" s="23"/>
      <c r="CJ125" s="23"/>
      <c r="CK125" s="23"/>
      <c r="CL125" s="23"/>
      <c r="CM125" s="23"/>
      <c r="CN125" s="23"/>
      <c r="CO125" s="23"/>
      <c r="CP125" s="23"/>
      <c r="CQ125" s="23"/>
      <c r="CR125" s="23"/>
      <c r="CS125" s="23"/>
      <c r="CT125" s="23"/>
      <c r="CU125" s="23"/>
      <c r="CV125" s="23"/>
      <c r="CW125" s="23"/>
      <c r="CX125" s="23"/>
      <c r="CY125" s="23"/>
      <c r="CZ125" s="23"/>
      <c r="DA125" s="23"/>
      <c r="DB125" s="23"/>
      <c r="DC125" s="23"/>
      <c r="DD125" s="23"/>
      <c r="DE125" s="23"/>
      <c r="DF125" s="23"/>
      <c r="DG125" s="23"/>
      <c r="DH125" s="23"/>
      <c r="DI125" s="23"/>
      <c r="DJ125" s="23"/>
      <c r="DK125" s="23"/>
      <c r="DL125" s="23"/>
      <c r="DM125" s="23"/>
      <c r="DN125" s="23"/>
      <c r="DO125" s="23"/>
      <c r="DP125" s="23"/>
      <c r="DQ125" s="23"/>
      <c r="DR125" s="23"/>
      <c r="DS125" s="23"/>
      <c r="DT125" s="23"/>
      <c r="DU125" s="23"/>
      <c r="DV125" s="23"/>
      <c r="DW125" s="23"/>
      <c r="DX125" s="23"/>
      <c r="DY125" s="23"/>
      <c r="DZ125" s="23"/>
      <c r="EA125" s="23"/>
      <c r="EB125" s="23"/>
      <c r="EC125" s="23"/>
      <c r="ED125" s="23"/>
      <c r="EE125" s="23"/>
      <c r="EF125" s="23"/>
      <c r="EG125" s="23"/>
      <c r="EH125" s="23"/>
      <c r="EI125" s="23"/>
      <c r="EJ125" s="23"/>
      <c r="EK125" s="23"/>
      <c r="EL125" s="23"/>
      <c r="EM125" s="23"/>
      <c r="EN125" s="23"/>
      <c r="EO125" s="23"/>
      <c r="EP125" s="23"/>
      <c r="EQ125" s="23"/>
      <c r="ER125" s="23"/>
      <c r="ES125" s="23"/>
      <c r="ET125" s="23"/>
      <c r="EU125" s="23"/>
      <c r="EV125" s="23"/>
      <c r="EW125" s="23"/>
      <c r="EX125" s="23"/>
      <c r="EY125" s="23"/>
      <c r="EZ125" s="23"/>
      <c r="FA125" s="23"/>
      <c r="FB125" s="23"/>
      <c r="FC125" s="23"/>
      <c r="FD125" s="23"/>
      <c r="FE125" s="23"/>
      <c r="FF125" s="23"/>
      <c r="FG125" s="23"/>
      <c r="FH125" s="23"/>
      <c r="FI125" s="23"/>
      <c r="FJ125" s="23"/>
      <c r="FK125" s="23"/>
      <c r="FL125" s="23"/>
      <c r="FM125" s="23"/>
      <c r="FN125" s="23"/>
      <c r="FO125" s="23"/>
      <c r="FP125" s="23"/>
      <c r="FQ125" s="23"/>
      <c r="FR125" s="23"/>
      <c r="FS125" s="23"/>
      <c r="FT125" s="23"/>
      <c r="FU125" s="11">
        <f>SUM(B125:FT125)</f>
        <v>2</v>
      </c>
    </row>
    <row r="126" spans="1:177" ht="16.5" x14ac:dyDescent="0.3">
      <c r="A126" s="8" t="s">
        <v>113</v>
      </c>
      <c r="B126" s="23"/>
      <c r="D126" s="23"/>
      <c r="E126" s="23"/>
      <c r="F126" s="23"/>
      <c r="G126" s="23"/>
      <c r="H126" s="23"/>
      <c r="I126" s="23"/>
      <c r="J126" s="23"/>
      <c r="K126" s="23"/>
      <c r="L126" s="23"/>
      <c r="M126" s="23"/>
      <c r="N126" s="23"/>
      <c r="O126" s="23"/>
      <c r="P126" s="23"/>
      <c r="R126" s="23"/>
      <c r="S126" s="23"/>
      <c r="T126" s="23"/>
      <c r="U126" s="23"/>
      <c r="V126" s="23"/>
      <c r="X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23"/>
      <c r="AJ126" s="23"/>
      <c r="AK126" s="23"/>
      <c r="AL126" s="23"/>
      <c r="AM126" s="23"/>
      <c r="AN126" s="23"/>
      <c r="AP126" s="23"/>
      <c r="AQ126" s="23"/>
      <c r="AR126" s="23"/>
      <c r="AS126" s="23"/>
      <c r="AT126" s="23"/>
      <c r="AU126" s="23"/>
      <c r="AV126" s="23"/>
      <c r="AW126" s="23"/>
      <c r="AX126" s="23"/>
      <c r="AY126" s="23"/>
      <c r="AZ126" s="23"/>
      <c r="BA126" s="23"/>
      <c r="BB126" s="23"/>
      <c r="BC126" s="23"/>
      <c r="BD126" s="23"/>
      <c r="BE126" s="23"/>
      <c r="BF126" s="23"/>
      <c r="BG126" s="23"/>
      <c r="BH126" s="23"/>
      <c r="BI126" s="23"/>
      <c r="BJ126" s="23"/>
      <c r="BL126" s="23"/>
      <c r="BM126" s="23"/>
      <c r="BP126" s="23"/>
      <c r="BQ126" s="23"/>
      <c r="BR126" s="23"/>
      <c r="BS126" s="23"/>
      <c r="BT126" s="23"/>
      <c r="BU126" s="23"/>
      <c r="BV126" s="23"/>
      <c r="BW126" s="23"/>
      <c r="BX126" s="23"/>
      <c r="BY126" s="23"/>
      <c r="BZ126" s="23"/>
      <c r="CA126" s="23"/>
      <c r="CB126" s="23"/>
      <c r="CC126" s="23"/>
      <c r="CD126" s="23"/>
      <c r="CE126" s="23"/>
      <c r="CF126" s="23"/>
      <c r="CG126" s="23"/>
      <c r="CH126" s="23"/>
      <c r="CI126" s="23"/>
      <c r="CJ126" s="23"/>
      <c r="CK126" s="23"/>
      <c r="CL126" s="23"/>
      <c r="CM126" s="23"/>
      <c r="CN126" s="23"/>
      <c r="CO126" s="23"/>
      <c r="CP126" s="23"/>
      <c r="CQ126" s="23"/>
      <c r="CR126" s="23"/>
      <c r="CS126" s="23"/>
      <c r="CT126" s="23"/>
      <c r="CU126" s="23"/>
      <c r="CV126" s="23"/>
      <c r="CW126" s="23"/>
      <c r="CX126" s="23"/>
      <c r="CY126" s="23"/>
      <c r="CZ126" s="23"/>
      <c r="DA126" s="23"/>
      <c r="DB126" s="23"/>
      <c r="DC126" s="23"/>
      <c r="DD126" s="23"/>
      <c r="DE126" s="23"/>
      <c r="DF126" s="23"/>
      <c r="DG126" s="23"/>
      <c r="DH126" s="23"/>
      <c r="DI126" s="23"/>
      <c r="DJ126" s="23"/>
      <c r="DK126" s="23"/>
      <c r="DL126" s="23"/>
      <c r="DM126" s="23"/>
      <c r="DN126" s="23"/>
      <c r="DO126" s="23"/>
      <c r="DP126" s="23"/>
      <c r="DQ126" s="23"/>
      <c r="DR126" s="23"/>
      <c r="DS126" s="23"/>
      <c r="DT126" s="23"/>
      <c r="DU126" s="23"/>
      <c r="DV126" s="23"/>
      <c r="DW126" s="23"/>
      <c r="DX126" s="23"/>
      <c r="DY126" s="23"/>
      <c r="DZ126" s="23"/>
      <c r="EA126" s="23"/>
      <c r="EB126" s="23"/>
      <c r="EC126" s="23"/>
      <c r="ED126" s="23"/>
      <c r="EE126" s="23"/>
      <c r="EF126" s="23"/>
      <c r="EG126" s="23"/>
      <c r="EH126" s="23"/>
      <c r="EI126" s="23"/>
      <c r="EJ126" s="23"/>
      <c r="EK126" s="23"/>
      <c r="EL126" s="23"/>
      <c r="EM126" s="23"/>
      <c r="EN126" s="23"/>
      <c r="EO126" s="23"/>
      <c r="EP126" s="23"/>
      <c r="EQ126" s="23"/>
      <c r="ER126" s="23"/>
      <c r="ES126" s="23"/>
      <c r="ET126" s="23"/>
      <c r="EU126" s="23"/>
      <c r="EV126" s="23"/>
      <c r="EW126" s="23"/>
      <c r="EX126" s="23"/>
      <c r="EY126" s="23"/>
      <c r="EZ126" s="23"/>
      <c r="FA126" s="23"/>
      <c r="FB126" s="23"/>
      <c r="FC126" s="23"/>
      <c r="FD126" s="23"/>
      <c r="FE126" s="23"/>
      <c r="FF126" s="23"/>
      <c r="FG126" s="23"/>
      <c r="FH126" s="23"/>
      <c r="FI126" s="23"/>
      <c r="FJ126" s="23"/>
      <c r="FK126" s="23"/>
      <c r="FL126" s="23"/>
      <c r="FM126" s="23"/>
      <c r="FN126" s="23"/>
      <c r="FO126" s="23"/>
      <c r="FP126" s="23"/>
      <c r="FQ126" s="23"/>
      <c r="FR126" s="23"/>
      <c r="FS126" s="23"/>
      <c r="FT126" s="23"/>
      <c r="FU126" s="11">
        <f>SUM(B126:FT126)</f>
        <v>0</v>
      </c>
    </row>
    <row r="127" spans="1:177" ht="16.5" x14ac:dyDescent="0.3">
      <c r="A127" s="8" t="s">
        <v>114</v>
      </c>
      <c r="B127" s="23">
        <v>1</v>
      </c>
      <c r="C127" s="12">
        <v>1</v>
      </c>
      <c r="D127" s="23">
        <v>1</v>
      </c>
      <c r="E127" s="23">
        <v>1</v>
      </c>
      <c r="F127" s="23">
        <v>1</v>
      </c>
      <c r="G127" s="23">
        <v>1</v>
      </c>
      <c r="H127" s="23">
        <v>1</v>
      </c>
      <c r="I127" s="23">
        <v>1</v>
      </c>
      <c r="J127" s="23">
        <v>1</v>
      </c>
      <c r="K127" s="23"/>
      <c r="L127" s="23">
        <v>1</v>
      </c>
      <c r="M127" s="23">
        <v>1</v>
      </c>
      <c r="N127" s="23">
        <v>1</v>
      </c>
      <c r="O127" s="23"/>
      <c r="P127" s="23"/>
      <c r="Q127" s="12">
        <v>1</v>
      </c>
      <c r="R127" s="23">
        <v>1</v>
      </c>
      <c r="S127" s="23"/>
      <c r="T127" s="23"/>
      <c r="U127" s="23">
        <v>1</v>
      </c>
      <c r="V127" s="23"/>
      <c r="X127" s="23">
        <v>1</v>
      </c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23"/>
      <c r="AJ127" s="23"/>
      <c r="AK127" s="23"/>
      <c r="AL127" s="23"/>
      <c r="AM127" s="23"/>
      <c r="AN127" s="23"/>
      <c r="AP127" s="23"/>
      <c r="AQ127" s="23"/>
      <c r="AR127" s="23"/>
      <c r="AS127" s="23"/>
      <c r="AT127" s="23"/>
      <c r="AU127" s="23"/>
      <c r="AV127" s="23">
        <v>1</v>
      </c>
      <c r="AW127" s="23"/>
      <c r="AX127" s="23"/>
      <c r="AY127" s="23"/>
      <c r="AZ127" s="23"/>
      <c r="BA127" s="23"/>
      <c r="BB127" s="23"/>
      <c r="BC127" s="23"/>
      <c r="BD127" s="23"/>
      <c r="BE127" s="23"/>
      <c r="BF127" s="23"/>
      <c r="BG127" s="23"/>
      <c r="BH127" s="23"/>
      <c r="BI127" s="23"/>
      <c r="BJ127" s="23"/>
      <c r="BL127" s="23"/>
      <c r="BM127" s="23"/>
      <c r="BP127" s="23"/>
      <c r="BQ127" s="23"/>
      <c r="BR127" s="23"/>
      <c r="BS127" s="23"/>
      <c r="BT127" s="23"/>
      <c r="BU127" s="23"/>
      <c r="BV127" s="23"/>
      <c r="BW127" s="23"/>
      <c r="BX127" s="23"/>
      <c r="BY127" s="23"/>
      <c r="BZ127" s="23"/>
      <c r="CA127" s="23"/>
      <c r="CB127" s="23"/>
      <c r="CC127" s="23"/>
      <c r="CD127" s="23"/>
      <c r="CE127" s="23"/>
      <c r="CF127" s="23"/>
      <c r="CG127" s="23"/>
      <c r="CH127" s="23"/>
      <c r="CI127" s="23"/>
      <c r="CJ127" s="23"/>
      <c r="CK127" s="23"/>
      <c r="CL127" s="23"/>
      <c r="CM127" s="23"/>
      <c r="CN127" s="23"/>
      <c r="CO127" s="23"/>
      <c r="CP127" s="23"/>
      <c r="CQ127" s="23"/>
      <c r="CR127" s="23"/>
      <c r="CS127" s="23"/>
      <c r="CT127" s="23"/>
      <c r="CU127" s="23"/>
      <c r="CV127" s="23"/>
      <c r="CW127" s="23"/>
      <c r="CX127" s="23"/>
      <c r="CY127" s="23"/>
      <c r="CZ127" s="23"/>
      <c r="DA127" s="23"/>
      <c r="DB127" s="23"/>
      <c r="DC127" s="23"/>
      <c r="DD127" s="23"/>
      <c r="DE127" s="23"/>
      <c r="DF127" s="23"/>
      <c r="DG127" s="23"/>
      <c r="DH127" s="23"/>
      <c r="DI127" s="23"/>
      <c r="DJ127" s="23"/>
      <c r="DK127" s="23"/>
      <c r="DL127" s="23"/>
      <c r="DM127" s="23"/>
      <c r="DN127" s="23"/>
      <c r="DO127" s="23"/>
      <c r="DP127" s="23"/>
      <c r="DQ127" s="23"/>
      <c r="DR127" s="23"/>
      <c r="DS127" s="23"/>
      <c r="DT127" s="23"/>
      <c r="DU127" s="23"/>
      <c r="DV127" s="23"/>
      <c r="DW127" s="23"/>
      <c r="DX127" s="23"/>
      <c r="DY127" s="23"/>
      <c r="DZ127" s="23"/>
      <c r="EA127" s="23"/>
      <c r="EB127" s="23"/>
      <c r="EC127" s="23"/>
      <c r="ED127" s="23"/>
      <c r="EE127" s="23"/>
      <c r="EF127" s="23"/>
      <c r="EG127" s="23"/>
      <c r="EH127" s="23"/>
      <c r="EI127" s="23"/>
      <c r="EJ127" s="23"/>
      <c r="EK127" s="23"/>
      <c r="EL127" s="23"/>
      <c r="EM127" s="23"/>
      <c r="EN127" s="23"/>
      <c r="EO127" s="23"/>
      <c r="EP127" s="23"/>
      <c r="EQ127" s="23"/>
      <c r="ER127" s="23"/>
      <c r="ES127" s="23"/>
      <c r="ET127" s="23"/>
      <c r="EU127" s="23"/>
      <c r="EV127" s="23"/>
      <c r="EW127" s="23"/>
      <c r="EX127" s="23"/>
      <c r="EY127" s="23"/>
      <c r="EZ127" s="23"/>
      <c r="FA127" s="23"/>
      <c r="FB127" s="23"/>
      <c r="FC127" s="23"/>
      <c r="FD127" s="23"/>
      <c r="FE127" s="23"/>
      <c r="FF127" s="23"/>
      <c r="FG127" s="23"/>
      <c r="FH127" s="23"/>
      <c r="FI127" s="23"/>
      <c r="FJ127" s="23"/>
      <c r="FK127" s="23"/>
      <c r="FL127" s="23"/>
      <c r="FM127" s="23"/>
      <c r="FN127" s="23"/>
      <c r="FO127" s="23"/>
      <c r="FP127" s="23"/>
      <c r="FQ127" s="23"/>
      <c r="FR127" s="23"/>
      <c r="FS127" s="23"/>
      <c r="FT127" s="23"/>
      <c r="FU127" s="11">
        <f>SUM(B127:FT127)</f>
        <v>17</v>
      </c>
    </row>
    <row r="128" spans="1:177" ht="16.5" x14ac:dyDescent="0.3">
      <c r="A128" s="8" t="s">
        <v>115</v>
      </c>
      <c r="B128" s="23"/>
      <c r="D128" s="23"/>
      <c r="E128" s="23"/>
      <c r="F128" s="23"/>
      <c r="G128" s="23"/>
      <c r="H128" s="23"/>
      <c r="I128" s="23"/>
      <c r="J128" s="23"/>
      <c r="K128" s="23"/>
      <c r="L128" s="23"/>
      <c r="M128" s="23"/>
      <c r="N128" s="23"/>
      <c r="O128" s="23"/>
      <c r="P128" s="23"/>
      <c r="R128" s="23"/>
      <c r="S128" s="23"/>
      <c r="T128" s="23"/>
      <c r="U128" s="23"/>
      <c r="V128" s="23"/>
      <c r="X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23"/>
      <c r="AJ128" s="23"/>
      <c r="AK128" s="23"/>
      <c r="AL128" s="23"/>
      <c r="AM128" s="23"/>
      <c r="AN128" s="23"/>
      <c r="AP128" s="23"/>
      <c r="AQ128" s="23"/>
      <c r="AR128" s="23"/>
      <c r="AS128" s="23"/>
      <c r="AT128" s="23"/>
      <c r="AU128" s="23"/>
      <c r="AV128" s="23"/>
      <c r="AW128" s="23"/>
      <c r="AX128" s="23"/>
      <c r="AY128" s="23"/>
      <c r="AZ128" s="23"/>
      <c r="BA128" s="23"/>
      <c r="BB128" s="23"/>
      <c r="BC128" s="23"/>
      <c r="BD128" s="23"/>
      <c r="BE128" s="23"/>
      <c r="BF128" s="23"/>
      <c r="BG128" s="23"/>
      <c r="BH128" s="23"/>
      <c r="BI128" s="23"/>
      <c r="BJ128" s="23"/>
      <c r="BL128" s="23"/>
      <c r="BM128" s="23"/>
      <c r="BP128" s="23"/>
      <c r="BQ128" s="23"/>
      <c r="BR128" s="23"/>
      <c r="BS128" s="23"/>
      <c r="BT128" s="23"/>
      <c r="BU128" s="23"/>
      <c r="BV128" s="23"/>
      <c r="BW128" s="23"/>
      <c r="BX128" s="23"/>
      <c r="BY128" s="23"/>
      <c r="BZ128" s="23"/>
      <c r="CA128" s="23"/>
      <c r="CB128" s="23"/>
      <c r="CC128" s="23"/>
      <c r="CD128" s="23"/>
      <c r="CE128" s="23"/>
      <c r="CF128" s="23"/>
      <c r="CG128" s="23"/>
      <c r="CH128" s="23"/>
      <c r="CI128" s="23"/>
      <c r="CJ128" s="23"/>
      <c r="CK128" s="23"/>
      <c r="CL128" s="23"/>
      <c r="CM128" s="23"/>
      <c r="CN128" s="23"/>
      <c r="CO128" s="23"/>
      <c r="CP128" s="23"/>
      <c r="CQ128" s="23"/>
      <c r="CR128" s="23"/>
      <c r="CS128" s="23"/>
      <c r="CT128" s="23"/>
      <c r="CU128" s="23"/>
      <c r="CV128" s="23"/>
      <c r="CW128" s="23"/>
      <c r="CX128" s="23"/>
      <c r="CY128" s="23"/>
      <c r="CZ128" s="23"/>
      <c r="DA128" s="23"/>
      <c r="DB128" s="23"/>
      <c r="DC128" s="23"/>
      <c r="DD128" s="23"/>
      <c r="DE128" s="23"/>
      <c r="DF128" s="23"/>
      <c r="DG128" s="23"/>
      <c r="DH128" s="23"/>
      <c r="DI128" s="23"/>
      <c r="DJ128" s="23"/>
      <c r="DK128" s="23"/>
      <c r="DL128" s="23"/>
      <c r="DM128" s="23"/>
      <c r="DN128" s="23"/>
      <c r="DO128" s="23"/>
      <c r="DP128" s="23"/>
      <c r="DQ128" s="23"/>
      <c r="DR128" s="23"/>
      <c r="DS128" s="23"/>
      <c r="DT128" s="23"/>
      <c r="DU128" s="23"/>
      <c r="DV128" s="23"/>
      <c r="DW128" s="23"/>
      <c r="DX128" s="23"/>
      <c r="DY128" s="23"/>
      <c r="DZ128" s="23"/>
      <c r="EA128" s="23"/>
      <c r="EB128" s="23"/>
      <c r="EC128" s="23"/>
      <c r="ED128" s="23"/>
      <c r="EE128" s="23"/>
      <c r="EF128" s="23"/>
      <c r="EG128" s="23"/>
      <c r="EH128" s="23"/>
      <c r="EI128" s="23"/>
      <c r="EJ128" s="23"/>
      <c r="EK128" s="23"/>
      <c r="EL128" s="23"/>
      <c r="EM128" s="23"/>
      <c r="EN128" s="23"/>
      <c r="EO128" s="23"/>
      <c r="EP128" s="23"/>
      <c r="EQ128" s="23"/>
      <c r="ER128" s="23"/>
      <c r="ES128" s="23"/>
      <c r="ET128" s="23"/>
      <c r="EU128" s="23"/>
      <c r="EV128" s="23"/>
      <c r="EW128" s="23"/>
      <c r="EX128" s="23"/>
      <c r="EY128" s="23"/>
      <c r="EZ128" s="23"/>
      <c r="FA128" s="23"/>
      <c r="FB128" s="23"/>
      <c r="FC128" s="23"/>
      <c r="FD128" s="23"/>
      <c r="FE128" s="23"/>
      <c r="FF128" s="23"/>
      <c r="FG128" s="23"/>
      <c r="FH128" s="23"/>
      <c r="FI128" s="23"/>
      <c r="FJ128" s="23"/>
      <c r="FK128" s="23"/>
      <c r="FL128" s="23"/>
      <c r="FM128" s="23"/>
      <c r="FN128" s="23"/>
      <c r="FO128" s="23"/>
      <c r="FP128" s="23"/>
      <c r="FQ128" s="23"/>
      <c r="FR128" s="23"/>
      <c r="FS128" s="23"/>
      <c r="FT128" s="23"/>
      <c r="FU128" s="11">
        <f>SUM(B128:FT128)</f>
        <v>0</v>
      </c>
    </row>
    <row r="129" spans="1:177" ht="16.5" x14ac:dyDescent="0.3">
      <c r="A129" s="8" t="s">
        <v>116</v>
      </c>
      <c r="B129" s="23">
        <v>1</v>
      </c>
      <c r="C129" s="12">
        <v>1</v>
      </c>
      <c r="D129" s="23">
        <v>1</v>
      </c>
      <c r="E129" s="23">
        <v>1</v>
      </c>
      <c r="F129" s="23">
        <v>1</v>
      </c>
      <c r="G129" s="23">
        <v>1</v>
      </c>
      <c r="H129" s="23">
        <v>1</v>
      </c>
      <c r="I129" s="23">
        <v>1</v>
      </c>
      <c r="J129" s="23">
        <v>1</v>
      </c>
      <c r="K129" s="23">
        <v>1</v>
      </c>
      <c r="L129" s="23">
        <v>1</v>
      </c>
      <c r="M129" s="23"/>
      <c r="N129" s="23">
        <v>1</v>
      </c>
      <c r="O129" s="23"/>
      <c r="P129" s="23"/>
      <c r="R129" s="23"/>
      <c r="S129" s="23"/>
      <c r="T129" s="23"/>
      <c r="U129" s="23">
        <v>1</v>
      </c>
      <c r="V129" s="23">
        <v>1</v>
      </c>
      <c r="W129" s="12">
        <v>1</v>
      </c>
      <c r="X129" s="23"/>
      <c r="Y129" s="23"/>
      <c r="Z129" s="23"/>
      <c r="AA129" s="23">
        <v>1</v>
      </c>
      <c r="AB129" s="23">
        <v>1</v>
      </c>
      <c r="AC129" s="23">
        <v>1</v>
      </c>
      <c r="AD129" s="23"/>
      <c r="AE129" s="23"/>
      <c r="AF129" s="23">
        <v>1</v>
      </c>
      <c r="AG129" s="23"/>
      <c r="AH129" s="23">
        <v>1</v>
      </c>
      <c r="AI129" s="23"/>
      <c r="AJ129" s="23"/>
      <c r="AK129" s="23"/>
      <c r="AL129" s="23"/>
      <c r="AM129" s="23"/>
      <c r="AN129" s="23"/>
      <c r="AP129" s="23">
        <v>1</v>
      </c>
      <c r="AQ129" s="23"/>
      <c r="AR129" s="23"/>
      <c r="AS129" s="23"/>
      <c r="AT129" s="23"/>
      <c r="AU129" s="23"/>
      <c r="AV129" s="23"/>
      <c r="AW129" s="23"/>
      <c r="AX129" s="23">
        <v>1</v>
      </c>
      <c r="AY129" s="23"/>
      <c r="AZ129" s="23"/>
      <c r="BA129" s="23"/>
      <c r="BB129" s="23"/>
      <c r="BC129" s="23"/>
      <c r="BD129" s="23"/>
      <c r="BE129" s="23"/>
      <c r="BF129" s="23"/>
      <c r="BG129" s="23"/>
      <c r="BH129" s="23"/>
      <c r="BI129" s="23"/>
      <c r="BJ129" s="23"/>
      <c r="BL129" s="23"/>
      <c r="BM129" s="23"/>
      <c r="BP129" s="23"/>
      <c r="BQ129" s="23"/>
      <c r="BR129" s="23"/>
      <c r="BS129" s="23"/>
      <c r="BT129" s="23"/>
      <c r="BU129" s="23"/>
      <c r="BV129" s="23"/>
      <c r="BW129" s="23"/>
      <c r="BX129" s="23"/>
      <c r="BY129" s="23"/>
      <c r="BZ129" s="23"/>
      <c r="CA129" s="23"/>
      <c r="CB129" s="23"/>
      <c r="CC129" s="23"/>
      <c r="CD129" s="23"/>
      <c r="CE129" s="23"/>
      <c r="CF129" s="23"/>
      <c r="CG129" s="23"/>
      <c r="CH129" s="23"/>
      <c r="CI129" s="23"/>
      <c r="CJ129" s="23"/>
      <c r="CK129" s="23"/>
      <c r="CL129" s="23"/>
      <c r="CM129" s="23"/>
      <c r="CN129" s="23"/>
      <c r="CO129" s="23"/>
      <c r="CP129" s="23"/>
      <c r="CQ129" s="23"/>
      <c r="CR129" s="23"/>
      <c r="CS129" s="23"/>
      <c r="CT129" s="23"/>
      <c r="CU129" s="23"/>
      <c r="CV129" s="23"/>
      <c r="CW129" s="23"/>
      <c r="CX129" s="23"/>
      <c r="CY129" s="23"/>
      <c r="CZ129" s="23"/>
      <c r="DA129" s="23"/>
      <c r="DB129" s="23"/>
      <c r="DC129" s="23"/>
      <c r="DD129" s="23"/>
      <c r="DE129" s="23"/>
      <c r="DF129" s="23"/>
      <c r="DG129" s="23"/>
      <c r="DH129" s="23"/>
      <c r="DI129" s="23"/>
      <c r="DJ129" s="23"/>
      <c r="DK129" s="23"/>
      <c r="DL129" s="23"/>
      <c r="DM129" s="23"/>
      <c r="DN129" s="23"/>
      <c r="DO129" s="23"/>
      <c r="DP129" s="23"/>
      <c r="DQ129" s="23"/>
      <c r="DR129" s="23"/>
      <c r="DS129" s="23"/>
      <c r="DT129" s="23"/>
      <c r="DU129" s="23"/>
      <c r="DV129" s="23"/>
      <c r="DW129" s="23"/>
      <c r="DX129" s="23"/>
      <c r="DY129" s="23"/>
      <c r="DZ129" s="23"/>
      <c r="EA129" s="23"/>
      <c r="EB129" s="23"/>
      <c r="EC129" s="23"/>
      <c r="ED129" s="23"/>
      <c r="EE129" s="23"/>
      <c r="EF129" s="23"/>
      <c r="EG129" s="23"/>
      <c r="EH129" s="23"/>
      <c r="EI129" s="23"/>
      <c r="EJ129" s="23"/>
      <c r="EK129" s="23"/>
      <c r="EL129" s="23"/>
      <c r="EM129" s="23"/>
      <c r="EN129" s="23"/>
      <c r="EO129" s="23"/>
      <c r="EP129" s="23"/>
      <c r="EQ129" s="23"/>
      <c r="ER129" s="23"/>
      <c r="ES129" s="23"/>
      <c r="ET129" s="23"/>
      <c r="EU129" s="23"/>
      <c r="EV129" s="23"/>
      <c r="EW129" s="23"/>
      <c r="EX129" s="23"/>
      <c r="EY129" s="23"/>
      <c r="EZ129" s="23"/>
      <c r="FA129" s="23"/>
      <c r="FB129" s="23"/>
      <c r="FC129" s="23"/>
      <c r="FD129" s="23"/>
      <c r="FE129" s="23"/>
      <c r="FF129" s="23"/>
      <c r="FG129" s="23"/>
      <c r="FH129" s="23"/>
      <c r="FI129" s="23"/>
      <c r="FJ129" s="23"/>
      <c r="FK129" s="23"/>
      <c r="FL129" s="23"/>
      <c r="FM129" s="23"/>
      <c r="FN129" s="23"/>
      <c r="FO129" s="23"/>
      <c r="FP129" s="23"/>
      <c r="FQ129" s="23"/>
      <c r="FR129" s="23"/>
      <c r="FS129" s="23"/>
      <c r="FT129" s="23"/>
      <c r="FU129" s="11">
        <f>SUM(B129:FT129)</f>
        <v>22</v>
      </c>
    </row>
    <row r="130" spans="1:177" ht="16.5" x14ac:dyDescent="0.3">
      <c r="A130" s="8" t="s">
        <v>117</v>
      </c>
      <c r="B130" s="23">
        <v>1</v>
      </c>
      <c r="D130" s="23">
        <v>1</v>
      </c>
      <c r="E130" s="23"/>
      <c r="F130" s="23"/>
      <c r="G130" s="23">
        <v>1</v>
      </c>
      <c r="H130" s="23">
        <v>1</v>
      </c>
      <c r="I130" s="23"/>
      <c r="J130" s="23">
        <v>1</v>
      </c>
      <c r="K130" s="23"/>
      <c r="L130" s="23"/>
      <c r="M130" s="23"/>
      <c r="N130" s="23"/>
      <c r="O130" s="23"/>
      <c r="P130" s="23"/>
      <c r="R130" s="23">
        <v>1</v>
      </c>
      <c r="S130" s="23"/>
      <c r="T130" s="23"/>
      <c r="U130" s="23"/>
      <c r="V130" s="23"/>
      <c r="W130" s="12">
        <v>1</v>
      </c>
      <c r="X130" s="23"/>
      <c r="Y130" s="23"/>
      <c r="Z130" s="23"/>
      <c r="AA130" s="23"/>
      <c r="AB130" s="23"/>
      <c r="AC130" s="23"/>
      <c r="AD130" s="23"/>
      <c r="AE130" s="23"/>
      <c r="AF130" s="23">
        <v>1</v>
      </c>
      <c r="AG130" s="23"/>
      <c r="AH130" s="23"/>
      <c r="AI130" s="23"/>
      <c r="AJ130" s="23"/>
      <c r="AK130" s="23"/>
      <c r="AL130" s="23"/>
      <c r="AM130" s="23"/>
      <c r="AN130" s="23"/>
      <c r="AP130" s="23"/>
      <c r="AQ130" s="23"/>
      <c r="AR130" s="23"/>
      <c r="AS130" s="23"/>
      <c r="AT130" s="23"/>
      <c r="AU130" s="23"/>
      <c r="AV130" s="23"/>
      <c r="AW130" s="23"/>
      <c r="AX130" s="23"/>
      <c r="AY130" s="23"/>
      <c r="AZ130" s="23"/>
      <c r="BA130" s="23"/>
      <c r="BB130" s="23"/>
      <c r="BC130" s="23"/>
      <c r="BD130" s="23"/>
      <c r="BE130" s="23"/>
      <c r="BF130" s="23"/>
      <c r="BG130" s="23"/>
      <c r="BH130" s="23"/>
      <c r="BI130" s="23"/>
      <c r="BJ130" s="23"/>
      <c r="BL130" s="23"/>
      <c r="BM130" s="23"/>
      <c r="BP130" s="23"/>
      <c r="BQ130" s="23"/>
      <c r="BR130" s="23"/>
      <c r="BS130" s="23"/>
      <c r="BT130" s="23"/>
      <c r="BU130" s="23"/>
      <c r="BV130" s="23"/>
      <c r="BW130" s="23"/>
      <c r="BX130" s="23"/>
      <c r="BY130" s="23"/>
      <c r="BZ130" s="23"/>
      <c r="CA130" s="23"/>
      <c r="CB130" s="23"/>
      <c r="CC130" s="23"/>
      <c r="CD130" s="23"/>
      <c r="CE130" s="23"/>
      <c r="CF130" s="23"/>
      <c r="CG130" s="23"/>
      <c r="CH130" s="23"/>
      <c r="CI130" s="23"/>
      <c r="CJ130" s="23"/>
      <c r="CK130" s="23"/>
      <c r="CL130" s="23"/>
      <c r="CM130" s="23"/>
      <c r="CN130" s="23"/>
      <c r="CO130" s="23"/>
      <c r="CP130" s="23"/>
      <c r="CQ130" s="23"/>
      <c r="CR130" s="23"/>
      <c r="CS130" s="23"/>
      <c r="CT130" s="23"/>
      <c r="CU130" s="23"/>
      <c r="CV130" s="23"/>
      <c r="CW130" s="23"/>
      <c r="CX130" s="23"/>
      <c r="CY130" s="23"/>
      <c r="CZ130" s="23"/>
      <c r="DA130" s="23"/>
      <c r="DB130" s="23"/>
      <c r="DC130" s="23"/>
      <c r="DD130" s="23"/>
      <c r="DE130" s="23"/>
      <c r="DF130" s="23"/>
      <c r="DG130" s="23"/>
      <c r="DH130" s="23"/>
      <c r="DI130" s="23"/>
      <c r="DJ130" s="23"/>
      <c r="DK130" s="23"/>
      <c r="DL130" s="23"/>
      <c r="DM130" s="23"/>
      <c r="DN130" s="23"/>
      <c r="DO130" s="23"/>
      <c r="DP130" s="23"/>
      <c r="DQ130" s="23"/>
      <c r="DR130" s="23"/>
      <c r="DS130" s="23"/>
      <c r="DT130" s="23"/>
      <c r="DU130" s="23"/>
      <c r="DV130" s="23"/>
      <c r="DW130" s="23"/>
      <c r="DX130" s="23"/>
      <c r="DY130" s="23"/>
      <c r="DZ130" s="23"/>
      <c r="EA130" s="23"/>
      <c r="EB130" s="23"/>
      <c r="EC130" s="23"/>
      <c r="ED130" s="23"/>
      <c r="EE130" s="23"/>
      <c r="EF130" s="23"/>
      <c r="EG130" s="23"/>
      <c r="EH130" s="23"/>
      <c r="EI130" s="23"/>
      <c r="EJ130" s="23"/>
      <c r="EK130" s="23"/>
      <c r="EL130" s="23"/>
      <c r="EM130" s="23"/>
      <c r="EN130" s="23"/>
      <c r="EO130" s="23"/>
      <c r="EP130" s="23"/>
      <c r="EQ130" s="23"/>
      <c r="ER130" s="23"/>
      <c r="ES130" s="23"/>
      <c r="ET130" s="23"/>
      <c r="EU130" s="23"/>
      <c r="EV130" s="23"/>
      <c r="EW130" s="23"/>
      <c r="EX130" s="23"/>
      <c r="EY130" s="23"/>
      <c r="EZ130" s="23"/>
      <c r="FA130" s="23"/>
      <c r="FB130" s="23"/>
      <c r="FC130" s="23"/>
      <c r="FD130" s="23"/>
      <c r="FE130" s="23"/>
      <c r="FF130" s="23"/>
      <c r="FG130" s="23"/>
      <c r="FH130" s="23"/>
      <c r="FI130" s="23"/>
      <c r="FJ130" s="23"/>
      <c r="FK130" s="23"/>
      <c r="FL130" s="23"/>
      <c r="FM130" s="23"/>
      <c r="FN130" s="23"/>
      <c r="FO130" s="23"/>
      <c r="FP130" s="23"/>
      <c r="FQ130" s="23"/>
      <c r="FR130" s="23"/>
      <c r="FS130" s="23"/>
      <c r="FT130" s="23"/>
      <c r="FU130" s="11">
        <f>SUM(B130:FT130)</f>
        <v>8</v>
      </c>
    </row>
    <row r="131" spans="1:177" ht="16.5" x14ac:dyDescent="0.3">
      <c r="A131" s="8" t="s">
        <v>118</v>
      </c>
      <c r="B131" s="23"/>
      <c r="D131" s="23">
        <v>1</v>
      </c>
      <c r="E131" s="23"/>
      <c r="F131" s="23"/>
      <c r="G131" s="23"/>
      <c r="H131" s="23"/>
      <c r="I131" s="23">
        <v>1</v>
      </c>
      <c r="J131" s="23"/>
      <c r="K131" s="23"/>
      <c r="L131" s="23"/>
      <c r="M131" s="23"/>
      <c r="N131" s="23"/>
      <c r="O131" s="23"/>
      <c r="P131" s="23"/>
      <c r="R131" s="23"/>
      <c r="S131" s="23"/>
      <c r="T131" s="23"/>
      <c r="U131" s="23"/>
      <c r="V131" s="23"/>
      <c r="X131" s="23"/>
      <c r="Y131" s="23"/>
      <c r="Z131" s="23"/>
      <c r="AA131" s="23"/>
      <c r="AB131" s="23"/>
      <c r="AC131" s="23">
        <v>1</v>
      </c>
      <c r="AD131" s="23"/>
      <c r="AE131" s="23"/>
      <c r="AF131" s="23">
        <v>1</v>
      </c>
      <c r="AG131" s="23"/>
      <c r="AH131" s="23"/>
      <c r="AI131" s="23">
        <v>1</v>
      </c>
      <c r="AJ131" s="23"/>
      <c r="AK131" s="23"/>
      <c r="AL131" s="23">
        <v>1</v>
      </c>
      <c r="AM131" s="23">
        <v>1</v>
      </c>
      <c r="AN131" s="23"/>
      <c r="AP131" s="23">
        <v>1</v>
      </c>
      <c r="AQ131" s="23">
        <v>1</v>
      </c>
      <c r="AR131" s="23"/>
      <c r="AS131" s="23"/>
      <c r="AT131" s="23"/>
      <c r="AU131" s="23"/>
      <c r="AV131" s="23"/>
      <c r="AW131" s="23"/>
      <c r="AX131" s="23"/>
      <c r="AY131" s="23"/>
      <c r="AZ131" s="23"/>
      <c r="BA131" s="23"/>
      <c r="BB131" s="23"/>
      <c r="BC131" s="23"/>
      <c r="BD131" s="23"/>
      <c r="BE131" s="23"/>
      <c r="BF131" s="23"/>
      <c r="BG131" s="23"/>
      <c r="BH131" s="23"/>
      <c r="BI131" s="23"/>
      <c r="BJ131" s="23"/>
      <c r="BL131" s="23"/>
      <c r="BM131" s="23"/>
      <c r="BP131" s="23"/>
      <c r="BQ131" s="23"/>
      <c r="BR131" s="23"/>
      <c r="BS131" s="23"/>
      <c r="BT131" s="23"/>
      <c r="BU131" s="23"/>
      <c r="BV131" s="23"/>
      <c r="BW131" s="23"/>
      <c r="BX131" s="23"/>
      <c r="BY131" s="23"/>
      <c r="BZ131" s="23"/>
      <c r="CA131" s="23"/>
      <c r="CB131" s="23"/>
      <c r="CC131" s="23"/>
      <c r="CD131" s="23"/>
      <c r="CE131" s="23"/>
      <c r="CF131" s="23"/>
      <c r="CG131" s="23"/>
      <c r="CH131" s="23"/>
      <c r="CI131" s="23"/>
      <c r="CJ131" s="23"/>
      <c r="CK131" s="23"/>
      <c r="CL131" s="23"/>
      <c r="CM131" s="23"/>
      <c r="CN131" s="23"/>
      <c r="CO131" s="23"/>
      <c r="CP131" s="23"/>
      <c r="CQ131" s="23"/>
      <c r="CR131" s="23"/>
      <c r="CS131" s="23"/>
      <c r="CT131" s="23"/>
      <c r="CU131" s="23"/>
      <c r="CV131" s="23"/>
      <c r="CW131" s="23"/>
      <c r="CX131" s="23"/>
      <c r="CY131" s="23"/>
      <c r="CZ131" s="23"/>
      <c r="DA131" s="23"/>
      <c r="DB131" s="23"/>
      <c r="DC131" s="23"/>
      <c r="DD131" s="23"/>
      <c r="DE131" s="23"/>
      <c r="DF131" s="23"/>
      <c r="DG131" s="23"/>
      <c r="DH131" s="23"/>
      <c r="DI131" s="23"/>
      <c r="DJ131" s="23"/>
      <c r="DK131" s="23"/>
      <c r="DL131" s="23"/>
      <c r="DM131" s="23"/>
      <c r="DN131" s="23"/>
      <c r="DO131" s="23"/>
      <c r="DP131" s="23"/>
      <c r="DQ131" s="23"/>
      <c r="DR131" s="23"/>
      <c r="DS131" s="23"/>
      <c r="DT131" s="23"/>
      <c r="DU131" s="23"/>
      <c r="DV131" s="23"/>
      <c r="DW131" s="23"/>
      <c r="DX131" s="23"/>
      <c r="DY131" s="23"/>
      <c r="DZ131" s="23"/>
      <c r="EA131" s="23"/>
      <c r="EB131" s="23"/>
      <c r="EC131" s="23"/>
      <c r="ED131" s="23"/>
      <c r="EE131" s="23"/>
      <c r="EF131" s="23"/>
      <c r="EG131" s="23"/>
      <c r="EH131" s="23"/>
      <c r="EI131" s="23"/>
      <c r="EJ131" s="23"/>
      <c r="EK131" s="23"/>
      <c r="EL131" s="23"/>
      <c r="EM131" s="23"/>
      <c r="EN131" s="23"/>
      <c r="EO131" s="23"/>
      <c r="EP131" s="23"/>
      <c r="EQ131" s="23"/>
      <c r="ER131" s="23"/>
      <c r="ES131" s="23"/>
      <c r="ET131" s="23"/>
      <c r="EU131" s="23"/>
      <c r="EV131" s="23"/>
      <c r="EW131" s="23"/>
      <c r="EX131" s="23"/>
      <c r="EY131" s="23"/>
      <c r="EZ131" s="23"/>
      <c r="FA131" s="23"/>
      <c r="FB131" s="23"/>
      <c r="FC131" s="23"/>
      <c r="FD131" s="23"/>
      <c r="FE131" s="23"/>
      <c r="FF131" s="23"/>
      <c r="FG131" s="23"/>
      <c r="FH131" s="23"/>
      <c r="FI131" s="23"/>
      <c r="FJ131" s="23"/>
      <c r="FK131" s="23"/>
      <c r="FL131" s="23"/>
      <c r="FM131" s="23"/>
      <c r="FN131" s="23"/>
      <c r="FO131" s="23"/>
      <c r="FP131" s="23"/>
      <c r="FQ131" s="23"/>
      <c r="FR131" s="23"/>
      <c r="FS131" s="23"/>
      <c r="FT131" s="23"/>
      <c r="FU131" s="11">
        <f>SUM(B131:FT131)</f>
        <v>9</v>
      </c>
    </row>
    <row r="132" spans="1:177" ht="16.5" x14ac:dyDescent="0.3">
      <c r="A132" s="8" t="s">
        <v>119</v>
      </c>
      <c r="B132" s="23">
        <v>1</v>
      </c>
      <c r="D132" s="23">
        <v>1</v>
      </c>
      <c r="E132" s="23">
        <v>1</v>
      </c>
      <c r="F132" s="23"/>
      <c r="G132" s="23">
        <v>1</v>
      </c>
      <c r="H132" s="23"/>
      <c r="I132" s="23"/>
      <c r="J132" s="23"/>
      <c r="K132" s="23"/>
      <c r="L132" s="23"/>
      <c r="M132" s="23"/>
      <c r="N132" s="23"/>
      <c r="O132" s="23"/>
      <c r="P132" s="23"/>
      <c r="R132" s="23"/>
      <c r="S132" s="23"/>
      <c r="T132" s="23"/>
      <c r="U132" s="23"/>
      <c r="V132" s="23"/>
      <c r="W132" s="12">
        <v>1</v>
      </c>
      <c r="X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23"/>
      <c r="AJ132" s="23"/>
      <c r="AK132" s="23"/>
      <c r="AL132" s="23"/>
      <c r="AM132" s="23"/>
      <c r="AN132" s="23"/>
      <c r="AP132" s="23"/>
      <c r="AQ132" s="23"/>
      <c r="AR132" s="23"/>
      <c r="AS132" s="23"/>
      <c r="AT132" s="23"/>
      <c r="AU132" s="23"/>
      <c r="AV132" s="23"/>
      <c r="AW132" s="23"/>
      <c r="AX132" s="23">
        <v>1</v>
      </c>
      <c r="AY132" s="23"/>
      <c r="AZ132" s="23"/>
      <c r="BA132" s="23"/>
      <c r="BB132" s="23"/>
      <c r="BC132" s="23"/>
      <c r="BD132" s="23"/>
      <c r="BE132" s="23"/>
      <c r="BF132" s="23"/>
      <c r="BG132" s="23"/>
      <c r="BH132" s="23"/>
      <c r="BI132" s="23"/>
      <c r="BJ132" s="23"/>
      <c r="BL132" s="23"/>
      <c r="BM132" s="23"/>
      <c r="BP132" s="23"/>
      <c r="BQ132" s="23"/>
      <c r="BR132" s="23"/>
      <c r="BS132" s="23"/>
      <c r="BT132" s="23"/>
      <c r="BU132" s="23"/>
      <c r="BV132" s="23"/>
      <c r="BW132" s="23"/>
      <c r="BX132" s="23"/>
      <c r="BY132" s="23"/>
      <c r="BZ132" s="23"/>
      <c r="CA132" s="23"/>
      <c r="CB132" s="23"/>
      <c r="CC132" s="23"/>
      <c r="CD132" s="23"/>
      <c r="CE132" s="23"/>
      <c r="CF132" s="23"/>
      <c r="CG132" s="23"/>
      <c r="CH132" s="23"/>
      <c r="CI132" s="23"/>
      <c r="CJ132" s="23"/>
      <c r="CK132" s="23"/>
      <c r="CL132" s="23"/>
      <c r="CM132" s="23"/>
      <c r="CN132" s="23"/>
      <c r="CO132" s="23"/>
      <c r="CP132" s="23"/>
      <c r="CQ132" s="23"/>
      <c r="CR132" s="23"/>
      <c r="CS132" s="23"/>
      <c r="CT132" s="23"/>
      <c r="CU132" s="23"/>
      <c r="CV132" s="23"/>
      <c r="CW132" s="23"/>
      <c r="CX132" s="23"/>
      <c r="CY132" s="23"/>
      <c r="CZ132" s="23"/>
      <c r="DA132" s="23"/>
      <c r="DB132" s="23"/>
      <c r="DC132" s="23"/>
      <c r="DD132" s="23"/>
      <c r="DE132" s="23"/>
      <c r="DF132" s="23"/>
      <c r="DG132" s="23"/>
      <c r="DH132" s="23"/>
      <c r="DI132" s="23"/>
      <c r="DJ132" s="23"/>
      <c r="DK132" s="23"/>
      <c r="DL132" s="23"/>
      <c r="DM132" s="23"/>
      <c r="DN132" s="23"/>
      <c r="DO132" s="23"/>
      <c r="DP132" s="23"/>
      <c r="DQ132" s="23"/>
      <c r="DR132" s="23"/>
      <c r="DS132" s="23"/>
      <c r="DT132" s="23"/>
      <c r="DU132" s="23"/>
      <c r="DV132" s="23"/>
      <c r="DW132" s="23"/>
      <c r="DX132" s="23"/>
      <c r="DY132" s="23"/>
      <c r="DZ132" s="23"/>
      <c r="EA132" s="23"/>
      <c r="EB132" s="23"/>
      <c r="EC132" s="23"/>
      <c r="ED132" s="23"/>
      <c r="EE132" s="23"/>
      <c r="EF132" s="23"/>
      <c r="EG132" s="23"/>
      <c r="EH132" s="23"/>
      <c r="EI132" s="23"/>
      <c r="EJ132" s="23"/>
      <c r="EK132" s="23"/>
      <c r="EL132" s="23"/>
      <c r="EM132" s="23"/>
      <c r="EN132" s="23"/>
      <c r="EO132" s="23"/>
      <c r="EP132" s="23"/>
      <c r="EQ132" s="23"/>
      <c r="ER132" s="23"/>
      <c r="ES132" s="23"/>
      <c r="ET132" s="23"/>
      <c r="EU132" s="23"/>
      <c r="EV132" s="23"/>
      <c r="EW132" s="23"/>
      <c r="EX132" s="23"/>
      <c r="EY132" s="23"/>
      <c r="EZ132" s="23"/>
      <c r="FA132" s="23"/>
      <c r="FB132" s="23"/>
      <c r="FC132" s="23"/>
      <c r="FD132" s="23"/>
      <c r="FE132" s="23"/>
      <c r="FF132" s="23"/>
      <c r="FG132" s="23"/>
      <c r="FH132" s="23"/>
      <c r="FI132" s="23"/>
      <c r="FJ132" s="23"/>
      <c r="FK132" s="23"/>
      <c r="FL132" s="23"/>
      <c r="FM132" s="23"/>
      <c r="FN132" s="23"/>
      <c r="FO132" s="23"/>
      <c r="FP132" s="23"/>
      <c r="FQ132" s="23"/>
      <c r="FR132" s="23"/>
      <c r="FS132" s="23"/>
      <c r="FT132" s="23"/>
      <c r="FU132" s="11">
        <f>SUM(B132:FT132)</f>
        <v>6</v>
      </c>
    </row>
    <row r="133" spans="1:177" ht="16.5" x14ac:dyDescent="0.3">
      <c r="A133" s="8" t="s">
        <v>347</v>
      </c>
      <c r="B133" s="23"/>
      <c r="D133" s="23">
        <v>1</v>
      </c>
      <c r="E133" s="23">
        <v>1</v>
      </c>
      <c r="F133" s="23"/>
      <c r="G133" s="23"/>
      <c r="H133" s="23"/>
      <c r="I133" s="23"/>
      <c r="J133" s="23"/>
      <c r="K133" s="23"/>
      <c r="L133" s="23"/>
      <c r="M133" s="23"/>
      <c r="N133" s="23"/>
      <c r="O133" s="23"/>
      <c r="P133" s="23"/>
      <c r="R133" s="23">
        <v>1</v>
      </c>
      <c r="S133" s="23"/>
      <c r="T133" s="23"/>
      <c r="U133" s="23"/>
      <c r="V133" s="23"/>
      <c r="X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23"/>
      <c r="AJ133" s="23"/>
      <c r="AK133" s="23"/>
      <c r="AL133" s="23"/>
      <c r="AM133" s="23"/>
      <c r="AN133" s="23"/>
      <c r="AP133" s="23"/>
      <c r="AQ133" s="23"/>
      <c r="AR133" s="23"/>
      <c r="AS133" s="23"/>
      <c r="AT133" s="23"/>
      <c r="AU133" s="23"/>
      <c r="AV133" s="23"/>
      <c r="AW133" s="23"/>
      <c r="AX133" s="23"/>
      <c r="AY133" s="23"/>
      <c r="AZ133" s="23"/>
      <c r="BA133" s="23"/>
      <c r="BB133" s="23"/>
      <c r="BC133" s="23"/>
      <c r="BD133" s="23"/>
      <c r="BE133" s="23"/>
      <c r="BF133" s="23"/>
      <c r="BG133" s="23"/>
      <c r="BH133" s="23"/>
      <c r="BI133" s="23"/>
      <c r="BJ133" s="23"/>
      <c r="BL133" s="23"/>
      <c r="BM133" s="23"/>
      <c r="BP133" s="23"/>
      <c r="BQ133" s="23"/>
      <c r="BR133" s="23"/>
      <c r="BS133" s="23"/>
      <c r="BT133" s="23"/>
      <c r="BU133" s="23"/>
      <c r="BV133" s="23"/>
      <c r="BW133" s="23"/>
      <c r="BX133" s="23"/>
      <c r="BY133" s="23"/>
      <c r="BZ133" s="23"/>
      <c r="CA133" s="23"/>
      <c r="CB133" s="23"/>
      <c r="CC133" s="23"/>
      <c r="CD133" s="23"/>
      <c r="CE133" s="23"/>
      <c r="CF133" s="23"/>
      <c r="CG133" s="23"/>
      <c r="CH133" s="23"/>
      <c r="CI133" s="23"/>
      <c r="CJ133" s="23"/>
      <c r="CK133" s="23"/>
      <c r="CL133" s="23"/>
      <c r="CM133" s="23"/>
      <c r="CN133" s="23"/>
      <c r="CO133" s="23"/>
      <c r="CP133" s="23"/>
      <c r="CQ133" s="23"/>
      <c r="CR133" s="23"/>
      <c r="CS133" s="23"/>
      <c r="CT133" s="23"/>
      <c r="CU133" s="23"/>
      <c r="CV133" s="23"/>
      <c r="CW133" s="23"/>
      <c r="CX133" s="23"/>
      <c r="CY133" s="23"/>
      <c r="CZ133" s="23"/>
      <c r="DA133" s="23"/>
      <c r="DB133" s="23"/>
      <c r="DC133" s="23"/>
      <c r="DD133" s="23"/>
      <c r="DE133" s="23"/>
      <c r="DF133" s="23"/>
      <c r="DG133" s="23"/>
      <c r="DH133" s="23"/>
      <c r="DI133" s="23"/>
      <c r="DJ133" s="23"/>
      <c r="DK133" s="23"/>
      <c r="DL133" s="23"/>
      <c r="DM133" s="23"/>
      <c r="DN133" s="23"/>
      <c r="DO133" s="23"/>
      <c r="DP133" s="23"/>
      <c r="DQ133" s="23"/>
      <c r="DR133" s="23"/>
      <c r="DS133" s="23"/>
      <c r="DT133" s="23"/>
      <c r="DU133" s="23"/>
      <c r="DV133" s="23"/>
      <c r="DW133" s="23"/>
      <c r="DX133" s="23"/>
      <c r="DY133" s="23"/>
      <c r="DZ133" s="23"/>
      <c r="EA133" s="23"/>
      <c r="EB133" s="23"/>
      <c r="EC133" s="23"/>
      <c r="ED133" s="23"/>
      <c r="EE133" s="23"/>
      <c r="EF133" s="23"/>
      <c r="EG133" s="23"/>
      <c r="EH133" s="23"/>
      <c r="EI133" s="23"/>
      <c r="EJ133" s="23"/>
      <c r="EK133" s="23"/>
      <c r="EL133" s="23"/>
      <c r="EM133" s="23"/>
      <c r="EN133" s="23"/>
      <c r="EO133" s="23"/>
      <c r="EP133" s="23"/>
      <c r="EQ133" s="23"/>
      <c r="ER133" s="23"/>
      <c r="ES133" s="23"/>
      <c r="ET133" s="23"/>
      <c r="EU133" s="23"/>
      <c r="EV133" s="23"/>
      <c r="EW133" s="23"/>
      <c r="EX133" s="23"/>
      <c r="EY133" s="23"/>
      <c r="EZ133" s="23"/>
      <c r="FA133" s="23"/>
      <c r="FB133" s="23"/>
      <c r="FC133" s="23"/>
      <c r="FD133" s="23"/>
      <c r="FE133" s="23"/>
      <c r="FF133" s="23"/>
      <c r="FG133" s="23"/>
      <c r="FH133" s="23"/>
      <c r="FI133" s="23"/>
      <c r="FJ133" s="23"/>
      <c r="FK133" s="23"/>
      <c r="FL133" s="23"/>
      <c r="FM133" s="23"/>
      <c r="FN133" s="23"/>
      <c r="FO133" s="23"/>
      <c r="FP133" s="23"/>
      <c r="FQ133" s="23"/>
      <c r="FR133" s="23"/>
      <c r="FS133" s="23"/>
      <c r="FT133" s="23"/>
      <c r="FU133" s="11">
        <f>SUM(B133:FT133)</f>
        <v>3</v>
      </c>
    </row>
    <row r="134" spans="1:177" ht="16.5" x14ac:dyDescent="0.3">
      <c r="A134" s="8" t="s">
        <v>348</v>
      </c>
      <c r="B134" s="23"/>
      <c r="D134" s="23"/>
      <c r="E134" s="23"/>
      <c r="F134" s="23"/>
      <c r="G134" s="23"/>
      <c r="H134" s="23">
        <v>1</v>
      </c>
      <c r="I134" s="23"/>
      <c r="J134" s="23"/>
      <c r="K134" s="23"/>
      <c r="L134" s="23"/>
      <c r="M134" s="23"/>
      <c r="N134" s="23"/>
      <c r="O134" s="23"/>
      <c r="P134" s="23"/>
      <c r="R134" s="23"/>
      <c r="S134" s="23"/>
      <c r="T134" s="23"/>
      <c r="U134" s="23"/>
      <c r="V134" s="23"/>
      <c r="X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23"/>
      <c r="AJ134" s="23"/>
      <c r="AK134" s="23"/>
      <c r="AL134" s="23"/>
      <c r="AM134" s="23"/>
      <c r="AN134" s="23"/>
      <c r="AP134" s="23"/>
      <c r="AQ134" s="23"/>
      <c r="AR134" s="23"/>
      <c r="AS134" s="23"/>
      <c r="AT134" s="23"/>
      <c r="AU134" s="23"/>
      <c r="AV134" s="23"/>
      <c r="AW134" s="23"/>
      <c r="AX134" s="23">
        <v>1</v>
      </c>
      <c r="AY134" s="23"/>
      <c r="AZ134" s="23"/>
      <c r="BA134" s="23"/>
      <c r="BB134" s="23"/>
      <c r="BC134" s="23"/>
      <c r="BD134" s="23"/>
      <c r="BE134" s="23"/>
      <c r="BF134" s="23"/>
      <c r="BG134" s="23"/>
      <c r="BH134" s="23"/>
      <c r="BI134" s="23"/>
      <c r="BJ134" s="23"/>
      <c r="BL134" s="23"/>
      <c r="BM134" s="23"/>
      <c r="BP134" s="23"/>
      <c r="BQ134" s="23"/>
      <c r="BR134" s="23"/>
      <c r="BS134" s="23"/>
      <c r="BT134" s="23"/>
      <c r="BU134" s="23"/>
      <c r="BV134" s="23"/>
      <c r="BW134" s="23"/>
      <c r="BX134" s="23"/>
      <c r="BY134" s="23"/>
      <c r="BZ134" s="23"/>
      <c r="CA134" s="23"/>
      <c r="CB134" s="23"/>
      <c r="CC134" s="23"/>
      <c r="CD134" s="23"/>
      <c r="CE134" s="23"/>
      <c r="CF134" s="23"/>
      <c r="CG134" s="23"/>
      <c r="CH134" s="23"/>
      <c r="CI134" s="23"/>
      <c r="CJ134" s="23"/>
      <c r="CK134" s="23"/>
      <c r="CL134" s="23"/>
      <c r="CM134" s="23"/>
      <c r="CN134" s="23"/>
      <c r="CO134" s="23"/>
      <c r="CP134" s="23"/>
      <c r="CQ134" s="23"/>
      <c r="CR134" s="23"/>
      <c r="CS134" s="23"/>
      <c r="CT134" s="23"/>
      <c r="CU134" s="23"/>
      <c r="CV134" s="23"/>
      <c r="CW134" s="23"/>
      <c r="CX134" s="23"/>
      <c r="CY134" s="23"/>
      <c r="CZ134" s="23"/>
      <c r="DA134" s="23"/>
      <c r="DB134" s="23"/>
      <c r="DC134" s="23"/>
      <c r="DD134" s="23"/>
      <c r="DE134" s="23"/>
      <c r="DF134" s="23"/>
      <c r="DG134" s="23"/>
      <c r="DH134" s="23"/>
      <c r="DI134" s="23"/>
      <c r="DJ134" s="23"/>
      <c r="DK134" s="23"/>
      <c r="DL134" s="23"/>
      <c r="DM134" s="23"/>
      <c r="DN134" s="23"/>
      <c r="DO134" s="23"/>
      <c r="DP134" s="23"/>
      <c r="DQ134" s="23"/>
      <c r="DR134" s="23"/>
      <c r="DS134" s="23"/>
      <c r="DT134" s="23"/>
      <c r="DU134" s="23"/>
      <c r="DV134" s="23"/>
      <c r="DW134" s="23"/>
      <c r="DX134" s="23"/>
      <c r="DY134" s="23"/>
      <c r="DZ134" s="23"/>
      <c r="EA134" s="23"/>
      <c r="EB134" s="23"/>
      <c r="EC134" s="23"/>
      <c r="ED134" s="23"/>
      <c r="EE134" s="23"/>
      <c r="EF134" s="23"/>
      <c r="EG134" s="23"/>
      <c r="EH134" s="23"/>
      <c r="EI134" s="23"/>
      <c r="EJ134" s="23"/>
      <c r="EK134" s="23"/>
      <c r="EL134" s="23"/>
      <c r="EM134" s="23"/>
      <c r="EN134" s="23"/>
      <c r="EO134" s="23"/>
      <c r="EP134" s="23"/>
      <c r="EQ134" s="23"/>
      <c r="ER134" s="23"/>
      <c r="ES134" s="23"/>
      <c r="ET134" s="23"/>
      <c r="EU134" s="23"/>
      <c r="EV134" s="23"/>
      <c r="EW134" s="23"/>
      <c r="EX134" s="23"/>
      <c r="EY134" s="23"/>
      <c r="EZ134" s="23"/>
      <c r="FA134" s="23"/>
      <c r="FB134" s="23"/>
      <c r="FC134" s="23"/>
      <c r="FD134" s="23"/>
      <c r="FE134" s="23"/>
      <c r="FF134" s="23"/>
      <c r="FG134" s="23"/>
      <c r="FH134" s="23"/>
      <c r="FI134" s="23"/>
      <c r="FJ134" s="23"/>
      <c r="FK134" s="23"/>
      <c r="FL134" s="23"/>
      <c r="FM134" s="23"/>
      <c r="FN134" s="23"/>
      <c r="FO134" s="23"/>
      <c r="FP134" s="23"/>
      <c r="FQ134" s="23"/>
      <c r="FR134" s="23"/>
      <c r="FS134" s="23"/>
      <c r="FT134" s="23"/>
      <c r="FU134" s="11">
        <f>SUM(B134:FT134)</f>
        <v>2</v>
      </c>
    </row>
    <row r="135" spans="1:177" ht="16.5" x14ac:dyDescent="0.3">
      <c r="A135" s="8" t="s">
        <v>120</v>
      </c>
      <c r="B135" s="23">
        <v>1</v>
      </c>
      <c r="C135" s="12">
        <v>1</v>
      </c>
      <c r="D135" s="23">
        <v>1</v>
      </c>
      <c r="E135" s="23">
        <v>1</v>
      </c>
      <c r="F135" s="23">
        <v>1</v>
      </c>
      <c r="G135" s="23">
        <v>1</v>
      </c>
      <c r="H135" s="23">
        <v>1</v>
      </c>
      <c r="I135" s="23"/>
      <c r="J135" s="23"/>
      <c r="K135" s="23"/>
      <c r="L135" s="23"/>
      <c r="M135" s="23">
        <v>1</v>
      </c>
      <c r="N135" s="23"/>
      <c r="O135" s="23"/>
      <c r="P135" s="23"/>
      <c r="R135" s="23">
        <v>1</v>
      </c>
      <c r="S135" s="23"/>
      <c r="T135" s="23"/>
      <c r="U135" s="23"/>
      <c r="V135" s="23"/>
      <c r="X135" s="23"/>
      <c r="Y135" s="23"/>
      <c r="Z135" s="23"/>
      <c r="AA135" s="23"/>
      <c r="AB135" s="23"/>
      <c r="AC135" s="23"/>
      <c r="AD135" s="23">
        <v>1</v>
      </c>
      <c r="AE135" s="23"/>
      <c r="AF135" s="23">
        <v>1</v>
      </c>
      <c r="AG135" s="23"/>
      <c r="AH135" s="23"/>
      <c r="AI135" s="23"/>
      <c r="AJ135" s="23"/>
      <c r="AK135" s="23"/>
      <c r="AL135" s="23"/>
      <c r="AM135" s="23"/>
      <c r="AN135" s="23"/>
      <c r="AP135" s="23"/>
      <c r="AQ135" s="23"/>
      <c r="AR135" s="23"/>
      <c r="AS135" s="23"/>
      <c r="AT135" s="23"/>
      <c r="AU135" s="23"/>
      <c r="AV135" s="23"/>
      <c r="AW135" s="23"/>
      <c r="AX135" s="23"/>
      <c r="AY135" s="23"/>
      <c r="AZ135" s="23"/>
      <c r="BA135" s="23"/>
      <c r="BB135" s="23"/>
      <c r="BC135" s="23"/>
      <c r="BD135" s="23"/>
      <c r="BE135" s="23"/>
      <c r="BF135" s="23"/>
      <c r="BG135" s="23"/>
      <c r="BH135" s="23"/>
      <c r="BI135" s="23"/>
      <c r="BJ135" s="23"/>
      <c r="BL135" s="23"/>
      <c r="BM135" s="23"/>
      <c r="BP135" s="23"/>
      <c r="BQ135" s="23"/>
      <c r="BR135" s="23"/>
      <c r="BS135" s="23"/>
      <c r="BT135" s="23"/>
      <c r="BU135" s="23"/>
      <c r="BV135" s="23"/>
      <c r="BW135" s="23"/>
      <c r="BX135" s="23"/>
      <c r="BY135" s="23"/>
      <c r="BZ135" s="23"/>
      <c r="CA135" s="23"/>
      <c r="CB135" s="23"/>
      <c r="CC135" s="23"/>
      <c r="CD135" s="23"/>
      <c r="CE135" s="23"/>
      <c r="CF135" s="23"/>
      <c r="CG135" s="23"/>
      <c r="CH135" s="23"/>
      <c r="CI135" s="23"/>
      <c r="CJ135" s="23"/>
      <c r="CK135" s="23"/>
      <c r="CL135" s="23"/>
      <c r="CM135" s="23"/>
      <c r="CN135" s="23"/>
      <c r="CO135" s="23"/>
      <c r="CP135" s="23"/>
      <c r="CQ135" s="23"/>
      <c r="CR135" s="23"/>
      <c r="CS135" s="23"/>
      <c r="CT135" s="23"/>
      <c r="CU135" s="23"/>
      <c r="CV135" s="23"/>
      <c r="CW135" s="23"/>
      <c r="CX135" s="23"/>
      <c r="CY135" s="23"/>
      <c r="CZ135" s="23"/>
      <c r="DA135" s="23"/>
      <c r="DB135" s="23"/>
      <c r="DC135" s="23"/>
      <c r="DD135" s="23"/>
      <c r="DE135" s="23"/>
      <c r="DF135" s="23"/>
      <c r="DG135" s="23"/>
      <c r="DH135" s="23"/>
      <c r="DI135" s="23"/>
      <c r="DJ135" s="23"/>
      <c r="DK135" s="23"/>
      <c r="DL135" s="23"/>
      <c r="DM135" s="23"/>
      <c r="DN135" s="23"/>
      <c r="DO135" s="23"/>
      <c r="DP135" s="23"/>
      <c r="DQ135" s="23"/>
      <c r="DR135" s="23"/>
      <c r="DS135" s="23"/>
      <c r="DT135" s="23"/>
      <c r="DU135" s="23"/>
      <c r="DV135" s="23"/>
      <c r="DW135" s="23"/>
      <c r="DX135" s="23"/>
      <c r="DY135" s="23"/>
      <c r="DZ135" s="23"/>
      <c r="EA135" s="23"/>
      <c r="EB135" s="23"/>
      <c r="EC135" s="23"/>
      <c r="ED135" s="23"/>
      <c r="EE135" s="23"/>
      <c r="EF135" s="23"/>
      <c r="EG135" s="23"/>
      <c r="EH135" s="23"/>
      <c r="EI135" s="23"/>
      <c r="EJ135" s="23"/>
      <c r="EK135" s="23"/>
      <c r="EL135" s="23"/>
      <c r="EM135" s="23"/>
      <c r="EN135" s="23"/>
      <c r="EO135" s="23"/>
      <c r="EP135" s="23"/>
      <c r="EQ135" s="23"/>
      <c r="ER135" s="23"/>
      <c r="ES135" s="23"/>
      <c r="ET135" s="23"/>
      <c r="EU135" s="23"/>
      <c r="EV135" s="23"/>
      <c r="EW135" s="23"/>
      <c r="EX135" s="23"/>
      <c r="EY135" s="23"/>
      <c r="EZ135" s="23"/>
      <c r="FA135" s="23"/>
      <c r="FB135" s="23"/>
      <c r="FC135" s="23"/>
      <c r="FD135" s="23"/>
      <c r="FE135" s="23"/>
      <c r="FF135" s="23"/>
      <c r="FG135" s="23"/>
      <c r="FH135" s="23"/>
      <c r="FI135" s="23"/>
      <c r="FJ135" s="23"/>
      <c r="FK135" s="23"/>
      <c r="FL135" s="23"/>
      <c r="FM135" s="23"/>
      <c r="FN135" s="23"/>
      <c r="FO135" s="23"/>
      <c r="FP135" s="23"/>
      <c r="FQ135" s="23"/>
      <c r="FR135" s="23"/>
      <c r="FS135" s="23"/>
      <c r="FT135" s="23"/>
      <c r="FU135" s="11">
        <f>SUM(B135:FT135)</f>
        <v>11</v>
      </c>
    </row>
    <row r="136" spans="1:177" ht="16.5" x14ac:dyDescent="0.3">
      <c r="A136" s="8" t="s">
        <v>121</v>
      </c>
      <c r="B136" s="23">
        <v>1</v>
      </c>
      <c r="C136" s="12">
        <v>1</v>
      </c>
      <c r="D136" s="23">
        <v>1</v>
      </c>
      <c r="E136" s="23">
        <v>1</v>
      </c>
      <c r="F136" s="23">
        <v>1</v>
      </c>
      <c r="G136" s="23">
        <v>1</v>
      </c>
      <c r="H136" s="23">
        <v>1</v>
      </c>
      <c r="I136" s="23">
        <v>1</v>
      </c>
      <c r="J136" s="23">
        <v>1</v>
      </c>
      <c r="K136" s="23">
        <v>1</v>
      </c>
      <c r="L136" s="23">
        <v>1</v>
      </c>
      <c r="M136" s="23"/>
      <c r="N136" s="23"/>
      <c r="O136" s="23"/>
      <c r="P136" s="23">
        <v>1</v>
      </c>
      <c r="R136" s="23">
        <v>1</v>
      </c>
      <c r="S136" s="23"/>
      <c r="T136" s="23"/>
      <c r="U136" s="23">
        <v>1</v>
      </c>
      <c r="V136" s="23">
        <v>1</v>
      </c>
      <c r="W136" s="12">
        <v>1</v>
      </c>
      <c r="X136" s="23">
        <v>1</v>
      </c>
      <c r="Y136" s="23"/>
      <c r="Z136" s="23"/>
      <c r="AA136" s="23"/>
      <c r="AB136" s="23">
        <v>1</v>
      </c>
      <c r="AC136" s="23">
        <v>1</v>
      </c>
      <c r="AD136" s="23"/>
      <c r="AE136" s="23">
        <v>1</v>
      </c>
      <c r="AF136" s="23">
        <v>1</v>
      </c>
      <c r="AG136" s="23"/>
      <c r="AH136" s="23">
        <v>1</v>
      </c>
      <c r="AI136" s="23"/>
      <c r="AJ136" s="23"/>
      <c r="AK136" s="23"/>
      <c r="AL136" s="23">
        <v>1</v>
      </c>
      <c r="AM136" s="23"/>
      <c r="AN136" s="23">
        <v>1</v>
      </c>
      <c r="AP136" s="23"/>
      <c r="AQ136" s="23">
        <v>1</v>
      </c>
      <c r="AR136" s="23"/>
      <c r="AS136" s="23"/>
      <c r="AT136" s="23"/>
      <c r="AU136" s="23"/>
      <c r="AV136" s="23"/>
      <c r="AW136" s="23"/>
      <c r="AX136" s="23"/>
      <c r="AY136" s="23"/>
      <c r="AZ136" s="23"/>
      <c r="BA136" s="23"/>
      <c r="BB136" s="23"/>
      <c r="BC136" s="23"/>
      <c r="BD136" s="23">
        <v>1</v>
      </c>
      <c r="BE136" s="23"/>
      <c r="BF136" s="23"/>
      <c r="BG136" s="23"/>
      <c r="BH136" s="23"/>
      <c r="BI136" s="23"/>
      <c r="BJ136" s="23"/>
      <c r="BL136" s="23"/>
      <c r="BM136" s="23"/>
      <c r="BP136" s="23"/>
      <c r="BQ136" s="23"/>
      <c r="BR136" s="23"/>
      <c r="BS136" s="23"/>
      <c r="BT136" s="23"/>
      <c r="BU136" s="23"/>
      <c r="BV136" s="23"/>
      <c r="BW136" s="23"/>
      <c r="BX136" s="23"/>
      <c r="BY136" s="23"/>
      <c r="BZ136" s="23"/>
      <c r="CA136" s="23"/>
      <c r="CB136" s="23"/>
      <c r="CC136" s="23"/>
      <c r="CD136" s="23"/>
      <c r="CE136" s="23"/>
      <c r="CF136" s="23"/>
      <c r="CG136" s="23"/>
      <c r="CH136" s="23"/>
      <c r="CI136" s="23"/>
      <c r="CJ136" s="23"/>
      <c r="CK136" s="23"/>
      <c r="CL136" s="23"/>
      <c r="CM136" s="23"/>
      <c r="CN136" s="23"/>
      <c r="CO136" s="23"/>
      <c r="CP136" s="23"/>
      <c r="CQ136" s="23"/>
      <c r="CR136" s="23"/>
      <c r="CS136" s="23"/>
      <c r="CT136" s="23"/>
      <c r="CU136" s="23"/>
      <c r="CV136" s="23"/>
      <c r="CW136" s="23"/>
      <c r="CX136" s="23"/>
      <c r="CY136" s="23"/>
      <c r="CZ136" s="23"/>
      <c r="DA136" s="23"/>
      <c r="DB136" s="23"/>
      <c r="DC136" s="23"/>
      <c r="DD136" s="23"/>
      <c r="DE136" s="23"/>
      <c r="DF136" s="23"/>
      <c r="DG136" s="23"/>
      <c r="DH136" s="23"/>
      <c r="DI136" s="23"/>
      <c r="DJ136" s="23"/>
      <c r="DK136" s="23"/>
      <c r="DL136" s="23"/>
      <c r="DM136" s="23"/>
      <c r="DN136" s="23"/>
      <c r="DO136" s="23"/>
      <c r="DP136" s="23"/>
      <c r="DQ136" s="23"/>
      <c r="DR136" s="23"/>
      <c r="DS136" s="23"/>
      <c r="DT136" s="23"/>
      <c r="DU136" s="23"/>
      <c r="DV136" s="23"/>
      <c r="DW136" s="23"/>
      <c r="DX136" s="23"/>
      <c r="DY136" s="23"/>
      <c r="DZ136" s="23"/>
      <c r="EA136" s="23"/>
      <c r="EB136" s="23"/>
      <c r="EC136" s="23"/>
      <c r="ED136" s="23"/>
      <c r="EE136" s="23"/>
      <c r="EF136" s="23"/>
      <c r="EG136" s="23"/>
      <c r="EH136" s="23"/>
      <c r="EI136" s="23"/>
      <c r="EJ136" s="23"/>
      <c r="EK136" s="23"/>
      <c r="EL136" s="23"/>
      <c r="EM136" s="23"/>
      <c r="EN136" s="23"/>
      <c r="EO136" s="23"/>
      <c r="EP136" s="23"/>
      <c r="EQ136" s="23"/>
      <c r="ER136" s="23"/>
      <c r="ES136" s="23"/>
      <c r="ET136" s="23"/>
      <c r="EU136" s="23"/>
      <c r="EV136" s="23"/>
      <c r="EW136" s="23"/>
      <c r="EX136" s="23"/>
      <c r="EY136" s="23"/>
      <c r="EZ136" s="23"/>
      <c r="FA136" s="23"/>
      <c r="FB136" s="23"/>
      <c r="FC136" s="23"/>
      <c r="FD136" s="23"/>
      <c r="FE136" s="23"/>
      <c r="FF136" s="23"/>
      <c r="FG136" s="23"/>
      <c r="FH136" s="23"/>
      <c r="FI136" s="23"/>
      <c r="FJ136" s="23"/>
      <c r="FK136" s="23"/>
      <c r="FL136" s="23"/>
      <c r="FM136" s="23"/>
      <c r="FN136" s="23"/>
      <c r="FO136" s="23"/>
      <c r="FP136" s="23"/>
      <c r="FQ136" s="23"/>
      <c r="FR136" s="23"/>
      <c r="FS136" s="23"/>
      <c r="FT136" s="23"/>
      <c r="FU136" s="11">
        <f>SUM(B136:FT136)</f>
        <v>26</v>
      </c>
    </row>
    <row r="137" spans="1:177" ht="16.5" x14ac:dyDescent="0.3">
      <c r="A137" s="8" t="s">
        <v>349</v>
      </c>
      <c r="B137" s="23"/>
      <c r="D137" s="23">
        <v>1</v>
      </c>
      <c r="E137" s="23"/>
      <c r="F137" s="23"/>
      <c r="G137" s="23"/>
      <c r="H137" s="23"/>
      <c r="I137" s="23"/>
      <c r="J137" s="23"/>
      <c r="K137" s="23"/>
      <c r="L137" s="23"/>
      <c r="M137" s="23"/>
      <c r="N137" s="23"/>
      <c r="O137" s="23"/>
      <c r="P137" s="23"/>
      <c r="R137" s="23"/>
      <c r="S137" s="23"/>
      <c r="T137" s="23"/>
      <c r="U137" s="23"/>
      <c r="V137" s="23"/>
      <c r="X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23"/>
      <c r="AJ137" s="23"/>
      <c r="AK137" s="23"/>
      <c r="AL137" s="23"/>
      <c r="AM137" s="23"/>
      <c r="AN137" s="23"/>
      <c r="AP137" s="23"/>
      <c r="AQ137" s="23"/>
      <c r="AR137" s="23"/>
      <c r="AS137" s="23"/>
      <c r="AT137" s="23"/>
      <c r="AU137" s="23"/>
      <c r="AV137" s="23"/>
      <c r="AW137" s="23"/>
      <c r="AX137" s="23"/>
      <c r="AY137" s="23"/>
      <c r="AZ137" s="23"/>
      <c r="BA137" s="23"/>
      <c r="BB137" s="23"/>
      <c r="BC137" s="23"/>
      <c r="BD137" s="23"/>
      <c r="BE137" s="23"/>
      <c r="BF137" s="23"/>
      <c r="BG137" s="23"/>
      <c r="BH137" s="23"/>
      <c r="BI137" s="23"/>
      <c r="BJ137" s="23"/>
      <c r="BL137" s="23"/>
      <c r="BM137" s="23"/>
      <c r="BP137" s="23"/>
      <c r="BQ137" s="23"/>
      <c r="BR137" s="23"/>
      <c r="BS137" s="23"/>
      <c r="BT137" s="23"/>
      <c r="BU137" s="23"/>
      <c r="BV137" s="23"/>
      <c r="BW137" s="23"/>
      <c r="BX137" s="23"/>
      <c r="BY137" s="23"/>
      <c r="BZ137" s="23"/>
      <c r="CA137" s="23"/>
      <c r="CB137" s="23"/>
      <c r="CC137" s="23"/>
      <c r="CD137" s="23"/>
      <c r="CE137" s="23"/>
      <c r="CF137" s="23"/>
      <c r="CG137" s="23"/>
      <c r="CH137" s="23"/>
      <c r="CI137" s="23"/>
      <c r="CJ137" s="23"/>
      <c r="CK137" s="23"/>
      <c r="CL137" s="23"/>
      <c r="CM137" s="23"/>
      <c r="CN137" s="23"/>
      <c r="CO137" s="23"/>
      <c r="CP137" s="23"/>
      <c r="CQ137" s="23"/>
      <c r="CR137" s="23"/>
      <c r="CS137" s="23"/>
      <c r="CT137" s="23"/>
      <c r="CU137" s="23"/>
      <c r="CV137" s="23"/>
      <c r="CW137" s="23"/>
      <c r="CX137" s="23"/>
      <c r="CY137" s="23"/>
      <c r="CZ137" s="23"/>
      <c r="DA137" s="23"/>
      <c r="DB137" s="23"/>
      <c r="DC137" s="23"/>
      <c r="DD137" s="23"/>
      <c r="DE137" s="23"/>
      <c r="DF137" s="23"/>
      <c r="DG137" s="23"/>
      <c r="DH137" s="23"/>
      <c r="DI137" s="23"/>
      <c r="DJ137" s="23"/>
      <c r="DK137" s="23"/>
      <c r="DL137" s="23"/>
      <c r="DM137" s="23"/>
      <c r="DN137" s="23"/>
      <c r="DO137" s="23"/>
      <c r="DP137" s="23"/>
      <c r="DQ137" s="23"/>
      <c r="DR137" s="23"/>
      <c r="DS137" s="23"/>
      <c r="DT137" s="23"/>
      <c r="DU137" s="23"/>
      <c r="DV137" s="23"/>
      <c r="DW137" s="23"/>
      <c r="DX137" s="23"/>
      <c r="DY137" s="23"/>
      <c r="DZ137" s="23"/>
      <c r="EA137" s="23"/>
      <c r="EB137" s="23"/>
      <c r="EC137" s="23"/>
      <c r="ED137" s="23"/>
      <c r="EE137" s="23"/>
      <c r="EF137" s="23"/>
      <c r="EG137" s="23"/>
      <c r="EH137" s="23"/>
      <c r="EI137" s="23"/>
      <c r="EJ137" s="23"/>
      <c r="EK137" s="23"/>
      <c r="EL137" s="23"/>
      <c r="EM137" s="23"/>
      <c r="EN137" s="23"/>
      <c r="EO137" s="23"/>
      <c r="EP137" s="23"/>
      <c r="EQ137" s="23"/>
      <c r="ER137" s="23"/>
      <c r="ES137" s="23"/>
      <c r="ET137" s="23"/>
      <c r="EU137" s="23"/>
      <c r="EV137" s="23"/>
      <c r="EW137" s="23"/>
      <c r="EX137" s="23"/>
      <c r="EY137" s="23"/>
      <c r="EZ137" s="23"/>
      <c r="FA137" s="23"/>
      <c r="FB137" s="23"/>
      <c r="FC137" s="23"/>
      <c r="FD137" s="23"/>
      <c r="FE137" s="23"/>
      <c r="FF137" s="23"/>
      <c r="FG137" s="23"/>
      <c r="FH137" s="23"/>
      <c r="FI137" s="23"/>
      <c r="FJ137" s="23"/>
      <c r="FK137" s="23"/>
      <c r="FL137" s="23"/>
      <c r="FM137" s="23"/>
      <c r="FN137" s="23"/>
      <c r="FO137" s="23"/>
      <c r="FP137" s="23"/>
      <c r="FQ137" s="23"/>
      <c r="FR137" s="23"/>
      <c r="FS137" s="23"/>
      <c r="FT137" s="23"/>
      <c r="FU137" s="11">
        <f>SUM(B137:FT137)</f>
        <v>1</v>
      </c>
    </row>
    <row r="138" spans="1:177" ht="16.5" x14ac:dyDescent="0.3">
      <c r="A138" s="8" t="s">
        <v>122</v>
      </c>
      <c r="B138" s="23">
        <v>1</v>
      </c>
      <c r="C138" s="12">
        <v>1</v>
      </c>
      <c r="D138" s="23"/>
      <c r="E138" s="23">
        <v>1</v>
      </c>
      <c r="F138" s="23">
        <v>1</v>
      </c>
      <c r="G138" s="23"/>
      <c r="H138" s="23"/>
      <c r="I138" s="23"/>
      <c r="J138" s="23"/>
      <c r="K138" s="23">
        <v>1</v>
      </c>
      <c r="L138" s="23"/>
      <c r="M138" s="23"/>
      <c r="N138" s="23"/>
      <c r="O138" s="23"/>
      <c r="P138" s="23"/>
      <c r="R138" s="23"/>
      <c r="S138" s="23"/>
      <c r="T138" s="23"/>
      <c r="U138" s="23"/>
      <c r="V138" s="23"/>
      <c r="X138" s="23"/>
      <c r="Y138" s="23"/>
      <c r="Z138" s="23"/>
      <c r="AA138" s="23"/>
      <c r="AB138" s="23"/>
      <c r="AC138" s="23"/>
      <c r="AD138" s="23"/>
      <c r="AE138" s="23"/>
      <c r="AF138" s="23">
        <v>1</v>
      </c>
      <c r="AG138" s="23"/>
      <c r="AH138" s="23"/>
      <c r="AI138" s="23"/>
      <c r="AJ138" s="23"/>
      <c r="AK138" s="23"/>
      <c r="AL138" s="23"/>
      <c r="AM138" s="23"/>
      <c r="AN138" s="23"/>
      <c r="AP138" s="23"/>
      <c r="AQ138" s="23"/>
      <c r="AR138" s="23"/>
      <c r="AS138" s="23"/>
      <c r="AT138" s="23"/>
      <c r="AU138" s="23"/>
      <c r="AV138" s="23"/>
      <c r="AW138" s="23"/>
      <c r="AX138" s="23"/>
      <c r="AY138" s="23"/>
      <c r="AZ138" s="23"/>
      <c r="BA138" s="23"/>
      <c r="BB138" s="23"/>
      <c r="BC138" s="23"/>
      <c r="BD138" s="23"/>
      <c r="BE138" s="23"/>
      <c r="BF138" s="23"/>
      <c r="BG138" s="23"/>
      <c r="BH138" s="23"/>
      <c r="BI138" s="23"/>
      <c r="BJ138" s="23"/>
      <c r="BL138" s="23"/>
      <c r="BM138" s="23"/>
      <c r="BP138" s="23"/>
      <c r="BQ138" s="23"/>
      <c r="BR138" s="23"/>
      <c r="BS138" s="23"/>
      <c r="BT138" s="23"/>
      <c r="BU138" s="23"/>
      <c r="BV138" s="23"/>
      <c r="BW138" s="23"/>
      <c r="BX138" s="23"/>
      <c r="BY138" s="23"/>
      <c r="BZ138" s="23"/>
      <c r="CA138" s="23"/>
      <c r="CB138" s="23"/>
      <c r="CC138" s="23"/>
      <c r="CD138" s="23"/>
      <c r="CE138" s="23"/>
      <c r="CF138" s="23"/>
      <c r="CG138" s="23"/>
      <c r="CH138" s="23"/>
      <c r="CI138" s="23"/>
      <c r="CJ138" s="23"/>
      <c r="CK138" s="23"/>
      <c r="CL138" s="23"/>
      <c r="CM138" s="23"/>
      <c r="CN138" s="23"/>
      <c r="CO138" s="23"/>
      <c r="CP138" s="23"/>
      <c r="CQ138" s="23"/>
      <c r="CR138" s="23"/>
      <c r="CS138" s="23"/>
      <c r="CT138" s="23"/>
      <c r="CU138" s="23"/>
      <c r="CV138" s="23"/>
      <c r="CW138" s="23"/>
      <c r="CX138" s="23"/>
      <c r="CY138" s="23"/>
      <c r="CZ138" s="23"/>
      <c r="DA138" s="23"/>
      <c r="DB138" s="23"/>
      <c r="DC138" s="23"/>
      <c r="DD138" s="23"/>
      <c r="DE138" s="23"/>
      <c r="DF138" s="23"/>
      <c r="DG138" s="23"/>
      <c r="DH138" s="23"/>
      <c r="DI138" s="23"/>
      <c r="DJ138" s="23"/>
      <c r="DK138" s="23"/>
      <c r="DL138" s="23"/>
      <c r="DM138" s="23"/>
      <c r="DN138" s="23"/>
      <c r="DO138" s="23"/>
      <c r="DP138" s="23"/>
      <c r="DQ138" s="23"/>
      <c r="DR138" s="23"/>
      <c r="DS138" s="23"/>
      <c r="DT138" s="23"/>
      <c r="DU138" s="23"/>
      <c r="DV138" s="23"/>
      <c r="DW138" s="23"/>
      <c r="DX138" s="23"/>
      <c r="DY138" s="23"/>
      <c r="DZ138" s="23"/>
      <c r="EA138" s="23"/>
      <c r="EB138" s="23"/>
      <c r="EC138" s="23"/>
      <c r="ED138" s="23"/>
      <c r="EE138" s="23"/>
      <c r="EF138" s="23"/>
      <c r="EG138" s="23"/>
      <c r="EH138" s="23"/>
      <c r="EI138" s="23"/>
      <c r="EJ138" s="23"/>
      <c r="EK138" s="23"/>
      <c r="EL138" s="23"/>
      <c r="EM138" s="23"/>
      <c r="EN138" s="23"/>
      <c r="EO138" s="23"/>
      <c r="EP138" s="23"/>
      <c r="EQ138" s="23"/>
      <c r="ER138" s="23"/>
      <c r="ES138" s="23"/>
      <c r="ET138" s="23"/>
      <c r="EU138" s="23"/>
      <c r="EV138" s="23"/>
      <c r="EW138" s="23"/>
      <c r="EX138" s="23"/>
      <c r="EY138" s="23"/>
      <c r="EZ138" s="23"/>
      <c r="FA138" s="23"/>
      <c r="FB138" s="23"/>
      <c r="FC138" s="23"/>
      <c r="FD138" s="23"/>
      <c r="FE138" s="23"/>
      <c r="FF138" s="23"/>
      <c r="FG138" s="23"/>
      <c r="FH138" s="23"/>
      <c r="FI138" s="23"/>
      <c r="FJ138" s="23"/>
      <c r="FK138" s="23"/>
      <c r="FL138" s="23"/>
      <c r="FM138" s="23"/>
      <c r="FN138" s="23"/>
      <c r="FO138" s="23"/>
      <c r="FP138" s="23"/>
      <c r="FQ138" s="23"/>
      <c r="FR138" s="23"/>
      <c r="FS138" s="23"/>
      <c r="FT138" s="23"/>
      <c r="FU138" s="11">
        <f>SUM(B138:FT138)</f>
        <v>6</v>
      </c>
    </row>
    <row r="139" spans="1:177" ht="16.5" x14ac:dyDescent="0.3">
      <c r="A139" s="8" t="s">
        <v>123</v>
      </c>
      <c r="B139" s="23"/>
      <c r="D139" s="23"/>
      <c r="E139" s="23"/>
      <c r="F139" s="23"/>
      <c r="G139" s="23"/>
      <c r="H139" s="23"/>
      <c r="I139" s="23"/>
      <c r="J139" s="23"/>
      <c r="K139" s="23"/>
      <c r="L139" s="23"/>
      <c r="M139" s="23"/>
      <c r="N139" s="23"/>
      <c r="O139" s="23"/>
      <c r="P139" s="23"/>
      <c r="R139" s="23"/>
      <c r="S139" s="23"/>
      <c r="T139" s="23"/>
      <c r="U139" s="23"/>
      <c r="V139" s="23"/>
      <c r="X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23"/>
      <c r="AJ139" s="23"/>
      <c r="AK139" s="23"/>
      <c r="AL139" s="23"/>
      <c r="AM139" s="23"/>
      <c r="AN139" s="23"/>
      <c r="AP139" s="23"/>
      <c r="AQ139" s="23"/>
      <c r="AR139" s="23"/>
      <c r="AS139" s="23"/>
      <c r="AT139" s="23"/>
      <c r="AU139" s="23"/>
      <c r="AV139" s="23"/>
      <c r="AW139" s="23"/>
      <c r="AX139" s="23"/>
      <c r="AY139" s="23"/>
      <c r="AZ139" s="23"/>
      <c r="BA139" s="23"/>
      <c r="BB139" s="23"/>
      <c r="BC139" s="23"/>
      <c r="BD139" s="23"/>
      <c r="BE139" s="23"/>
      <c r="BF139" s="23"/>
      <c r="BG139" s="23"/>
      <c r="BH139" s="23"/>
      <c r="BI139" s="23"/>
      <c r="BJ139" s="23"/>
      <c r="BL139" s="23"/>
      <c r="BM139" s="23"/>
      <c r="BP139" s="23"/>
      <c r="BQ139" s="23"/>
      <c r="BR139" s="23"/>
      <c r="BS139" s="23"/>
      <c r="BT139" s="23"/>
      <c r="BU139" s="23"/>
      <c r="BV139" s="23"/>
      <c r="BW139" s="23"/>
      <c r="BX139" s="23"/>
      <c r="BY139" s="23"/>
      <c r="BZ139" s="23"/>
      <c r="CA139" s="23"/>
      <c r="CB139" s="23"/>
      <c r="CC139" s="23"/>
      <c r="CD139" s="23"/>
      <c r="CE139" s="23"/>
      <c r="CF139" s="23"/>
      <c r="CG139" s="23"/>
      <c r="CH139" s="23"/>
      <c r="CI139" s="23"/>
      <c r="CJ139" s="23"/>
      <c r="CK139" s="23"/>
      <c r="CL139" s="23"/>
      <c r="CM139" s="23"/>
      <c r="CN139" s="23"/>
      <c r="CO139" s="23"/>
      <c r="CP139" s="23"/>
      <c r="CQ139" s="23"/>
      <c r="CR139" s="23"/>
      <c r="CS139" s="23"/>
      <c r="CT139" s="23"/>
      <c r="CU139" s="23"/>
      <c r="CV139" s="23"/>
      <c r="CW139" s="23"/>
      <c r="CX139" s="23"/>
      <c r="CY139" s="23"/>
      <c r="CZ139" s="23"/>
      <c r="DA139" s="23"/>
      <c r="DB139" s="23"/>
      <c r="DC139" s="23"/>
      <c r="DD139" s="23"/>
      <c r="DE139" s="23"/>
      <c r="DF139" s="23"/>
      <c r="DG139" s="23"/>
      <c r="DH139" s="23"/>
      <c r="DI139" s="23"/>
      <c r="DJ139" s="23"/>
      <c r="DK139" s="23"/>
      <c r="DL139" s="23"/>
      <c r="DM139" s="23"/>
      <c r="DN139" s="23"/>
      <c r="DO139" s="23"/>
      <c r="DP139" s="23"/>
      <c r="DQ139" s="23"/>
      <c r="DR139" s="23"/>
      <c r="DS139" s="23"/>
      <c r="DT139" s="23"/>
      <c r="DU139" s="23"/>
      <c r="DV139" s="23"/>
      <c r="DW139" s="23"/>
      <c r="DX139" s="23"/>
      <c r="DY139" s="23"/>
      <c r="DZ139" s="23"/>
      <c r="EA139" s="23"/>
      <c r="EB139" s="23"/>
      <c r="EC139" s="23"/>
      <c r="ED139" s="23"/>
      <c r="EE139" s="23"/>
      <c r="EF139" s="23"/>
      <c r="EG139" s="23"/>
      <c r="EH139" s="23"/>
      <c r="EI139" s="23"/>
      <c r="EJ139" s="23"/>
      <c r="EK139" s="23"/>
      <c r="EL139" s="23"/>
      <c r="EM139" s="23"/>
      <c r="EN139" s="23"/>
      <c r="EO139" s="23"/>
      <c r="EP139" s="23"/>
      <c r="EQ139" s="23"/>
      <c r="ER139" s="23"/>
      <c r="ES139" s="23"/>
      <c r="ET139" s="23"/>
      <c r="EU139" s="23"/>
      <c r="EV139" s="23"/>
      <c r="EW139" s="23"/>
      <c r="EX139" s="23"/>
      <c r="EY139" s="23"/>
      <c r="EZ139" s="23"/>
      <c r="FA139" s="23"/>
      <c r="FB139" s="23"/>
      <c r="FC139" s="23"/>
      <c r="FD139" s="23"/>
      <c r="FE139" s="23"/>
      <c r="FF139" s="23"/>
      <c r="FG139" s="23"/>
      <c r="FH139" s="23"/>
      <c r="FI139" s="23"/>
      <c r="FJ139" s="23"/>
      <c r="FK139" s="23"/>
      <c r="FL139" s="23"/>
      <c r="FM139" s="23"/>
      <c r="FN139" s="23"/>
      <c r="FO139" s="23"/>
      <c r="FP139" s="23"/>
      <c r="FQ139" s="23"/>
      <c r="FR139" s="23"/>
      <c r="FS139" s="23"/>
      <c r="FT139" s="23"/>
      <c r="FU139" s="11">
        <f>SUM(B139:FT139)</f>
        <v>0</v>
      </c>
    </row>
    <row r="140" spans="1:177" ht="16.5" x14ac:dyDescent="0.3">
      <c r="A140" s="8" t="s">
        <v>124</v>
      </c>
      <c r="B140" s="23"/>
      <c r="D140" s="23"/>
      <c r="E140" s="23"/>
      <c r="F140" s="23"/>
      <c r="G140" s="23"/>
      <c r="H140" s="23"/>
      <c r="I140" s="23"/>
      <c r="J140" s="23"/>
      <c r="K140" s="23"/>
      <c r="L140" s="23"/>
      <c r="M140" s="23"/>
      <c r="N140" s="23"/>
      <c r="O140" s="23"/>
      <c r="P140" s="23"/>
      <c r="R140" s="23"/>
      <c r="S140" s="23"/>
      <c r="T140" s="23"/>
      <c r="U140" s="23"/>
      <c r="V140" s="23"/>
      <c r="X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23"/>
      <c r="AJ140" s="23"/>
      <c r="AK140" s="23"/>
      <c r="AL140" s="23"/>
      <c r="AM140" s="23"/>
      <c r="AN140" s="23"/>
      <c r="AP140" s="23"/>
      <c r="AQ140" s="23"/>
      <c r="AR140" s="23"/>
      <c r="AS140" s="23"/>
      <c r="AT140" s="23"/>
      <c r="AU140" s="23"/>
      <c r="AV140" s="23"/>
      <c r="AW140" s="23"/>
      <c r="AX140" s="23"/>
      <c r="AY140" s="23"/>
      <c r="AZ140" s="23"/>
      <c r="BA140" s="23"/>
      <c r="BB140" s="23"/>
      <c r="BC140" s="23"/>
      <c r="BD140" s="23"/>
      <c r="BE140" s="23"/>
      <c r="BF140" s="23"/>
      <c r="BG140" s="23"/>
      <c r="BH140" s="23"/>
      <c r="BI140" s="23"/>
      <c r="BJ140" s="23"/>
      <c r="BL140" s="23"/>
      <c r="BM140" s="23"/>
      <c r="BP140" s="23"/>
      <c r="BQ140" s="23"/>
      <c r="BR140" s="23"/>
      <c r="BS140" s="23"/>
      <c r="BT140" s="23"/>
      <c r="BU140" s="23"/>
      <c r="BV140" s="23"/>
      <c r="BW140" s="23"/>
      <c r="BX140" s="23"/>
      <c r="BY140" s="23"/>
      <c r="BZ140" s="23"/>
      <c r="CA140" s="23"/>
      <c r="CB140" s="23"/>
      <c r="CC140" s="23"/>
      <c r="CD140" s="23"/>
      <c r="CE140" s="23"/>
      <c r="CF140" s="23"/>
      <c r="CG140" s="23"/>
      <c r="CH140" s="23"/>
      <c r="CI140" s="23"/>
      <c r="CJ140" s="23"/>
      <c r="CK140" s="23"/>
      <c r="CL140" s="23"/>
      <c r="CM140" s="23"/>
      <c r="CN140" s="23"/>
      <c r="CO140" s="23"/>
      <c r="CP140" s="23"/>
      <c r="CQ140" s="23"/>
      <c r="CR140" s="23"/>
      <c r="CS140" s="23"/>
      <c r="CT140" s="23"/>
      <c r="CU140" s="23"/>
      <c r="CV140" s="23"/>
      <c r="CW140" s="23"/>
      <c r="CX140" s="23"/>
      <c r="CY140" s="23"/>
      <c r="CZ140" s="23"/>
      <c r="DA140" s="23"/>
      <c r="DB140" s="23"/>
      <c r="DC140" s="23"/>
      <c r="DD140" s="23"/>
      <c r="DE140" s="23"/>
      <c r="DF140" s="23"/>
      <c r="DG140" s="23"/>
      <c r="DH140" s="23"/>
      <c r="DI140" s="23"/>
      <c r="DJ140" s="23"/>
      <c r="DK140" s="23"/>
      <c r="DL140" s="23"/>
      <c r="DM140" s="23"/>
      <c r="DN140" s="23"/>
      <c r="DO140" s="23"/>
      <c r="DP140" s="23"/>
      <c r="DQ140" s="23"/>
      <c r="DR140" s="23"/>
      <c r="DS140" s="23"/>
      <c r="DT140" s="23"/>
      <c r="DU140" s="23"/>
      <c r="DV140" s="23"/>
      <c r="DW140" s="23"/>
      <c r="DX140" s="23"/>
      <c r="DY140" s="23"/>
      <c r="DZ140" s="23"/>
      <c r="EA140" s="23"/>
      <c r="EB140" s="23"/>
      <c r="EC140" s="23"/>
      <c r="ED140" s="23"/>
      <c r="EE140" s="23"/>
      <c r="EF140" s="23"/>
      <c r="EG140" s="23"/>
      <c r="EH140" s="23"/>
      <c r="EI140" s="23"/>
      <c r="EJ140" s="23"/>
      <c r="EK140" s="23"/>
      <c r="EL140" s="23"/>
      <c r="EM140" s="23"/>
      <c r="EN140" s="23"/>
      <c r="EO140" s="23"/>
      <c r="EP140" s="23"/>
      <c r="EQ140" s="23"/>
      <c r="ER140" s="23"/>
      <c r="ES140" s="23"/>
      <c r="ET140" s="23"/>
      <c r="EU140" s="23"/>
      <c r="EV140" s="23"/>
      <c r="EW140" s="23"/>
      <c r="EX140" s="23"/>
      <c r="EY140" s="23"/>
      <c r="EZ140" s="23"/>
      <c r="FA140" s="23"/>
      <c r="FB140" s="23"/>
      <c r="FC140" s="23"/>
      <c r="FD140" s="23"/>
      <c r="FE140" s="23"/>
      <c r="FF140" s="23"/>
      <c r="FG140" s="23"/>
      <c r="FH140" s="23"/>
      <c r="FI140" s="23"/>
      <c r="FJ140" s="23"/>
      <c r="FK140" s="23"/>
      <c r="FL140" s="23"/>
      <c r="FM140" s="23"/>
      <c r="FN140" s="23"/>
      <c r="FO140" s="23"/>
      <c r="FP140" s="23"/>
      <c r="FQ140" s="23"/>
      <c r="FR140" s="23"/>
      <c r="FS140" s="23"/>
      <c r="FT140" s="23"/>
      <c r="FU140" s="11">
        <f>SUM(B140:FT140)</f>
        <v>0</v>
      </c>
    </row>
    <row r="141" spans="1:177" ht="16.5" x14ac:dyDescent="0.3">
      <c r="A141" s="8" t="s">
        <v>389</v>
      </c>
      <c r="B141" s="23"/>
      <c r="D141" s="23"/>
      <c r="E141" s="23"/>
      <c r="F141" s="23"/>
      <c r="G141" s="23"/>
      <c r="H141" s="23"/>
      <c r="I141" s="23"/>
      <c r="J141" s="23"/>
      <c r="K141" s="23"/>
      <c r="L141" s="23"/>
      <c r="M141" s="23"/>
      <c r="N141" s="23"/>
      <c r="O141" s="23"/>
      <c r="P141" s="23"/>
      <c r="R141" s="23"/>
      <c r="S141" s="23"/>
      <c r="T141" s="23"/>
      <c r="U141" s="23"/>
      <c r="V141" s="23"/>
      <c r="X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23"/>
      <c r="AJ141" s="23"/>
      <c r="AK141" s="23"/>
      <c r="AL141" s="23"/>
      <c r="AM141" s="23"/>
      <c r="AN141" s="23"/>
      <c r="AP141" s="23"/>
      <c r="AQ141" s="23"/>
      <c r="AR141" s="23"/>
      <c r="AS141" s="23"/>
      <c r="AT141" s="23"/>
      <c r="AU141" s="23"/>
      <c r="AV141" s="23"/>
      <c r="AW141" s="23"/>
      <c r="AX141" s="23"/>
      <c r="AY141" s="23"/>
      <c r="AZ141" s="23"/>
      <c r="BA141" s="23"/>
      <c r="BB141" s="23"/>
      <c r="BC141" s="23"/>
      <c r="BD141" s="23"/>
      <c r="BE141" s="23"/>
      <c r="BF141" s="23"/>
      <c r="BG141" s="23"/>
      <c r="BH141" s="23"/>
      <c r="BI141" s="23"/>
      <c r="BJ141" s="23"/>
      <c r="BL141" s="23"/>
      <c r="BM141" s="23"/>
      <c r="BP141" s="23"/>
      <c r="BQ141" s="23"/>
      <c r="BR141" s="23"/>
      <c r="BS141" s="23"/>
      <c r="BT141" s="23"/>
      <c r="BU141" s="23"/>
      <c r="BV141" s="23"/>
      <c r="BW141" s="23"/>
      <c r="BX141" s="23"/>
      <c r="BY141" s="23"/>
      <c r="BZ141" s="23"/>
      <c r="CA141" s="23"/>
      <c r="CB141" s="23"/>
      <c r="CC141" s="23"/>
      <c r="CD141" s="23"/>
      <c r="CE141" s="23"/>
      <c r="CF141" s="23"/>
      <c r="CG141" s="23"/>
      <c r="CH141" s="23"/>
      <c r="CI141" s="23"/>
      <c r="CJ141" s="23"/>
      <c r="CK141" s="23"/>
      <c r="CL141" s="23"/>
      <c r="CM141" s="23"/>
      <c r="CN141" s="23"/>
      <c r="CO141" s="23"/>
      <c r="CP141" s="23"/>
      <c r="CQ141" s="23"/>
      <c r="CR141" s="23"/>
      <c r="CS141" s="23"/>
      <c r="CT141" s="23"/>
      <c r="CU141" s="23"/>
      <c r="CV141" s="23"/>
      <c r="CW141" s="23"/>
      <c r="CX141" s="23"/>
      <c r="CY141" s="23"/>
      <c r="CZ141" s="23"/>
      <c r="DA141" s="23"/>
      <c r="DB141" s="23"/>
      <c r="DC141" s="23"/>
      <c r="DD141" s="23"/>
      <c r="DE141" s="23"/>
      <c r="DF141" s="23"/>
      <c r="DG141" s="23"/>
      <c r="DH141" s="23"/>
      <c r="DI141" s="23"/>
      <c r="DJ141" s="23"/>
      <c r="DK141" s="23"/>
      <c r="DL141" s="23"/>
      <c r="DM141" s="23"/>
      <c r="DN141" s="23"/>
      <c r="DO141" s="23"/>
      <c r="DP141" s="23"/>
      <c r="DQ141" s="23"/>
      <c r="DR141" s="23"/>
      <c r="DS141" s="23"/>
      <c r="DT141" s="23"/>
      <c r="DU141" s="23"/>
      <c r="DV141" s="23"/>
      <c r="DW141" s="23"/>
      <c r="DX141" s="23"/>
      <c r="DY141" s="23"/>
      <c r="DZ141" s="23"/>
      <c r="EA141" s="23"/>
      <c r="EB141" s="23"/>
      <c r="EC141" s="23"/>
      <c r="ED141" s="23"/>
      <c r="EE141" s="23"/>
      <c r="EF141" s="23"/>
      <c r="EG141" s="23"/>
      <c r="EH141" s="23"/>
      <c r="EI141" s="23"/>
      <c r="EJ141" s="23"/>
      <c r="EK141" s="23"/>
      <c r="EL141" s="23"/>
      <c r="EM141" s="23"/>
      <c r="EN141" s="23"/>
      <c r="EO141" s="23"/>
      <c r="EP141" s="23"/>
      <c r="EQ141" s="23"/>
      <c r="ER141" s="23"/>
      <c r="ES141" s="23"/>
      <c r="ET141" s="23"/>
      <c r="EU141" s="23"/>
      <c r="EV141" s="23"/>
      <c r="EW141" s="23"/>
      <c r="EX141" s="23"/>
      <c r="EY141" s="23"/>
      <c r="EZ141" s="23"/>
      <c r="FA141" s="23"/>
      <c r="FB141" s="23"/>
      <c r="FC141" s="23"/>
      <c r="FD141" s="23"/>
      <c r="FE141" s="23"/>
      <c r="FF141" s="23"/>
      <c r="FG141" s="23"/>
      <c r="FH141" s="23"/>
      <c r="FI141" s="23"/>
      <c r="FJ141" s="23"/>
      <c r="FK141" s="23"/>
      <c r="FL141" s="23"/>
      <c r="FM141" s="23"/>
      <c r="FN141" s="23"/>
      <c r="FO141" s="23"/>
      <c r="FP141" s="23"/>
      <c r="FQ141" s="23"/>
      <c r="FR141" s="23"/>
      <c r="FS141" s="23"/>
      <c r="FT141" s="23"/>
      <c r="FU141" s="11">
        <f>SUM(B141:FT141)</f>
        <v>0</v>
      </c>
    </row>
    <row r="142" spans="1:177" ht="16.5" x14ac:dyDescent="0.3">
      <c r="A142" s="8" t="s">
        <v>125</v>
      </c>
      <c r="B142" s="23"/>
      <c r="D142" s="23"/>
      <c r="E142" s="23"/>
      <c r="F142" s="23"/>
      <c r="G142" s="23"/>
      <c r="H142" s="23"/>
      <c r="I142" s="23"/>
      <c r="J142" s="23"/>
      <c r="K142" s="23"/>
      <c r="L142" s="23"/>
      <c r="M142" s="23"/>
      <c r="N142" s="23"/>
      <c r="O142" s="23"/>
      <c r="P142" s="23"/>
      <c r="R142" s="23"/>
      <c r="S142" s="23"/>
      <c r="T142" s="23"/>
      <c r="U142" s="23"/>
      <c r="V142" s="23"/>
      <c r="X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23"/>
      <c r="AJ142" s="23"/>
      <c r="AK142" s="23"/>
      <c r="AL142" s="23"/>
      <c r="AM142" s="23"/>
      <c r="AN142" s="23"/>
      <c r="AP142" s="23"/>
      <c r="AQ142" s="23"/>
      <c r="AR142" s="23"/>
      <c r="AS142" s="23"/>
      <c r="AT142" s="23"/>
      <c r="AU142" s="23"/>
      <c r="AV142" s="23"/>
      <c r="AW142" s="23"/>
      <c r="AX142" s="23"/>
      <c r="AY142" s="23"/>
      <c r="AZ142" s="23"/>
      <c r="BA142" s="23"/>
      <c r="BB142" s="23"/>
      <c r="BC142" s="23"/>
      <c r="BD142" s="23"/>
      <c r="BE142" s="23"/>
      <c r="BF142" s="23"/>
      <c r="BG142" s="23"/>
      <c r="BH142" s="23"/>
      <c r="BI142" s="23"/>
      <c r="BJ142" s="23"/>
      <c r="BL142" s="23"/>
      <c r="BM142" s="23"/>
      <c r="BP142" s="23"/>
      <c r="BQ142" s="23"/>
      <c r="BR142" s="23"/>
      <c r="BS142" s="23"/>
      <c r="BT142" s="23"/>
      <c r="BU142" s="23"/>
      <c r="BV142" s="23"/>
      <c r="BW142" s="23"/>
      <c r="BX142" s="23"/>
      <c r="BY142" s="23"/>
      <c r="BZ142" s="23"/>
      <c r="CA142" s="23"/>
      <c r="CB142" s="23"/>
      <c r="CC142" s="23"/>
      <c r="CD142" s="23"/>
      <c r="CE142" s="23"/>
      <c r="CF142" s="23"/>
      <c r="CG142" s="23"/>
      <c r="CH142" s="23"/>
      <c r="CI142" s="23"/>
      <c r="CJ142" s="23"/>
      <c r="CK142" s="23"/>
      <c r="CL142" s="23"/>
      <c r="CM142" s="23"/>
      <c r="CN142" s="23"/>
      <c r="CO142" s="23"/>
      <c r="CP142" s="23"/>
      <c r="CQ142" s="23"/>
      <c r="CR142" s="23"/>
      <c r="CS142" s="23"/>
      <c r="CT142" s="23"/>
      <c r="CU142" s="23"/>
      <c r="CV142" s="23"/>
      <c r="CW142" s="23"/>
      <c r="CX142" s="23"/>
      <c r="CY142" s="23"/>
      <c r="CZ142" s="23"/>
      <c r="DA142" s="23"/>
      <c r="DB142" s="23"/>
      <c r="DC142" s="23"/>
      <c r="DD142" s="23"/>
      <c r="DE142" s="23"/>
      <c r="DF142" s="23"/>
      <c r="DG142" s="23"/>
      <c r="DH142" s="23"/>
      <c r="DI142" s="23"/>
      <c r="DJ142" s="23"/>
      <c r="DK142" s="23"/>
      <c r="DL142" s="23"/>
      <c r="DM142" s="23"/>
      <c r="DN142" s="23"/>
      <c r="DO142" s="23"/>
      <c r="DP142" s="23"/>
      <c r="DQ142" s="23"/>
      <c r="DR142" s="23"/>
      <c r="DS142" s="23"/>
      <c r="DT142" s="23"/>
      <c r="DU142" s="23"/>
      <c r="DV142" s="23"/>
      <c r="DW142" s="23"/>
      <c r="DX142" s="23"/>
      <c r="DY142" s="23"/>
      <c r="DZ142" s="23"/>
      <c r="EA142" s="23"/>
      <c r="EB142" s="23"/>
      <c r="EC142" s="23"/>
      <c r="ED142" s="23"/>
      <c r="EE142" s="23"/>
      <c r="EF142" s="23"/>
      <c r="EG142" s="23"/>
      <c r="EH142" s="23"/>
      <c r="EI142" s="23"/>
      <c r="EJ142" s="23"/>
      <c r="EK142" s="23"/>
      <c r="EL142" s="23"/>
      <c r="EM142" s="23"/>
      <c r="EN142" s="23"/>
      <c r="EO142" s="23"/>
      <c r="EP142" s="23"/>
      <c r="EQ142" s="23"/>
      <c r="ER142" s="23"/>
      <c r="ES142" s="23"/>
      <c r="ET142" s="23"/>
      <c r="EU142" s="23"/>
      <c r="EV142" s="23"/>
      <c r="EW142" s="23"/>
      <c r="EX142" s="23"/>
      <c r="EY142" s="23"/>
      <c r="EZ142" s="23"/>
      <c r="FA142" s="23"/>
      <c r="FB142" s="23"/>
      <c r="FC142" s="23"/>
      <c r="FD142" s="23"/>
      <c r="FE142" s="23"/>
      <c r="FF142" s="23"/>
      <c r="FG142" s="23"/>
      <c r="FH142" s="23"/>
      <c r="FI142" s="23"/>
      <c r="FJ142" s="23"/>
      <c r="FK142" s="23"/>
      <c r="FL142" s="23"/>
      <c r="FM142" s="23"/>
      <c r="FN142" s="23"/>
      <c r="FO142" s="23"/>
      <c r="FP142" s="23"/>
      <c r="FQ142" s="23"/>
      <c r="FR142" s="23"/>
      <c r="FS142" s="23"/>
      <c r="FT142" s="23"/>
      <c r="FU142" s="11">
        <f>SUM(B142:FT142)</f>
        <v>0</v>
      </c>
    </row>
    <row r="143" spans="1:177" ht="16.5" x14ac:dyDescent="0.3">
      <c r="A143" s="8" t="s">
        <v>126</v>
      </c>
      <c r="B143" s="23">
        <v>1</v>
      </c>
      <c r="D143" s="23">
        <v>1</v>
      </c>
      <c r="E143" s="23"/>
      <c r="F143" s="23">
        <v>1</v>
      </c>
      <c r="G143" s="23">
        <v>1</v>
      </c>
      <c r="H143" s="23">
        <v>1</v>
      </c>
      <c r="I143" s="23">
        <v>1</v>
      </c>
      <c r="J143" s="23">
        <v>1</v>
      </c>
      <c r="K143" s="23">
        <v>1</v>
      </c>
      <c r="L143" s="23"/>
      <c r="M143" s="23"/>
      <c r="N143" s="23"/>
      <c r="O143" s="23">
        <v>1</v>
      </c>
      <c r="P143" s="23">
        <v>1</v>
      </c>
      <c r="Q143" s="12">
        <v>1</v>
      </c>
      <c r="R143" s="23"/>
      <c r="S143" s="23"/>
      <c r="T143" s="23">
        <v>1</v>
      </c>
      <c r="U143" s="23"/>
      <c r="V143" s="23"/>
      <c r="X143" s="23">
        <v>1</v>
      </c>
      <c r="Y143" s="23"/>
      <c r="Z143" s="23">
        <v>1</v>
      </c>
      <c r="AA143" s="23"/>
      <c r="AB143" s="23"/>
      <c r="AC143" s="23">
        <v>1</v>
      </c>
      <c r="AD143" s="23"/>
      <c r="AE143" s="23"/>
      <c r="AF143" s="23">
        <v>1</v>
      </c>
      <c r="AG143" s="23"/>
      <c r="AH143" s="23"/>
      <c r="AI143" s="23"/>
      <c r="AJ143" s="23">
        <v>1</v>
      </c>
      <c r="AK143" s="23"/>
      <c r="AL143" s="23">
        <v>1</v>
      </c>
      <c r="AM143" s="23"/>
      <c r="AN143" s="23">
        <v>1</v>
      </c>
      <c r="AP143" s="23"/>
      <c r="AQ143" s="23"/>
      <c r="AR143" s="23"/>
      <c r="AS143" s="23">
        <v>1</v>
      </c>
      <c r="AT143" s="23"/>
      <c r="AU143" s="23">
        <v>1</v>
      </c>
      <c r="AV143" s="23"/>
      <c r="AW143" s="23"/>
      <c r="AX143" s="23"/>
      <c r="AY143" s="23"/>
      <c r="AZ143" s="23"/>
      <c r="BA143" s="23"/>
      <c r="BB143" s="23"/>
      <c r="BC143" s="23"/>
      <c r="BD143" s="23"/>
      <c r="BE143" s="23"/>
      <c r="BF143" s="23"/>
      <c r="BG143" s="23"/>
      <c r="BH143" s="23"/>
      <c r="BI143" s="23"/>
      <c r="BJ143" s="23"/>
      <c r="BL143" s="23"/>
      <c r="BM143" s="23"/>
      <c r="BP143" s="23"/>
      <c r="BQ143" s="23"/>
      <c r="BR143" s="23"/>
      <c r="BS143" s="23"/>
      <c r="BT143" s="23"/>
      <c r="BU143" s="23"/>
      <c r="BV143" s="23"/>
      <c r="BW143" s="23"/>
      <c r="BX143" s="23"/>
      <c r="BY143" s="23"/>
      <c r="BZ143" s="23"/>
      <c r="CA143" s="23"/>
      <c r="CB143" s="23"/>
      <c r="CC143" s="23"/>
      <c r="CD143" s="23"/>
      <c r="CE143" s="23"/>
      <c r="CF143" s="23"/>
      <c r="CG143" s="23"/>
      <c r="CH143" s="23"/>
      <c r="CI143" s="23"/>
      <c r="CJ143" s="23"/>
      <c r="CK143" s="23"/>
      <c r="CL143" s="23"/>
      <c r="CM143" s="23"/>
      <c r="CN143" s="23"/>
      <c r="CO143" s="23"/>
      <c r="CP143" s="23"/>
      <c r="CQ143" s="23"/>
      <c r="CR143" s="23"/>
      <c r="CS143" s="23"/>
      <c r="CT143" s="23"/>
      <c r="CU143" s="23"/>
      <c r="CV143" s="23"/>
      <c r="CW143" s="23"/>
      <c r="CX143" s="23"/>
      <c r="CY143" s="23"/>
      <c r="CZ143" s="23"/>
      <c r="DA143" s="23"/>
      <c r="DB143" s="23"/>
      <c r="DC143" s="23"/>
      <c r="DD143" s="23"/>
      <c r="DE143" s="23"/>
      <c r="DF143" s="23"/>
      <c r="DG143" s="23"/>
      <c r="DH143" s="23"/>
      <c r="DI143" s="23"/>
      <c r="DJ143" s="23"/>
      <c r="DK143" s="23"/>
      <c r="DL143" s="23"/>
      <c r="DM143" s="23"/>
      <c r="DN143" s="23"/>
      <c r="DO143" s="23"/>
      <c r="DP143" s="23"/>
      <c r="DQ143" s="23"/>
      <c r="DR143" s="23"/>
      <c r="DS143" s="23"/>
      <c r="DT143" s="23"/>
      <c r="DU143" s="23"/>
      <c r="DV143" s="23"/>
      <c r="DW143" s="23"/>
      <c r="DX143" s="23"/>
      <c r="DY143" s="23"/>
      <c r="DZ143" s="23"/>
      <c r="EA143" s="23"/>
      <c r="EB143" s="23"/>
      <c r="EC143" s="23"/>
      <c r="ED143" s="23"/>
      <c r="EE143" s="23"/>
      <c r="EF143" s="23"/>
      <c r="EG143" s="23"/>
      <c r="EH143" s="23"/>
      <c r="EI143" s="23"/>
      <c r="EJ143" s="23"/>
      <c r="EK143" s="23"/>
      <c r="EL143" s="23"/>
      <c r="EM143" s="23"/>
      <c r="EN143" s="23"/>
      <c r="EO143" s="23"/>
      <c r="EP143" s="23"/>
      <c r="EQ143" s="23"/>
      <c r="ER143" s="23"/>
      <c r="ES143" s="23"/>
      <c r="ET143" s="23"/>
      <c r="EU143" s="23"/>
      <c r="EV143" s="23"/>
      <c r="EW143" s="23"/>
      <c r="EX143" s="23"/>
      <c r="EY143" s="23"/>
      <c r="EZ143" s="23"/>
      <c r="FA143" s="23"/>
      <c r="FB143" s="23"/>
      <c r="FC143" s="23"/>
      <c r="FD143" s="23"/>
      <c r="FE143" s="23"/>
      <c r="FF143" s="23"/>
      <c r="FG143" s="23"/>
      <c r="FH143" s="23"/>
      <c r="FI143" s="23"/>
      <c r="FJ143" s="23"/>
      <c r="FK143" s="23"/>
      <c r="FL143" s="23"/>
      <c r="FM143" s="23"/>
      <c r="FN143" s="23"/>
      <c r="FO143" s="23"/>
      <c r="FP143" s="23"/>
      <c r="FQ143" s="23"/>
      <c r="FR143" s="23"/>
      <c r="FS143" s="23"/>
      <c r="FT143" s="23"/>
      <c r="FU143" s="11">
        <f>SUM(B143:FT143)</f>
        <v>21</v>
      </c>
    </row>
    <row r="144" spans="1:177" ht="16.5" x14ac:dyDescent="0.3">
      <c r="A144" s="8" t="s">
        <v>127</v>
      </c>
      <c r="B144" s="23"/>
      <c r="D144" s="23"/>
      <c r="E144" s="23"/>
      <c r="F144" s="23"/>
      <c r="G144" s="23"/>
      <c r="H144" s="23"/>
      <c r="I144" s="23"/>
      <c r="J144" s="23"/>
      <c r="K144" s="23"/>
      <c r="L144" s="23"/>
      <c r="M144" s="23"/>
      <c r="N144" s="23"/>
      <c r="O144" s="23"/>
      <c r="P144" s="23"/>
      <c r="R144" s="23"/>
      <c r="S144" s="23"/>
      <c r="T144" s="23"/>
      <c r="U144" s="23"/>
      <c r="V144" s="23"/>
      <c r="X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23"/>
      <c r="AJ144" s="23"/>
      <c r="AK144" s="23"/>
      <c r="AL144" s="23"/>
      <c r="AM144" s="23"/>
      <c r="AN144" s="23"/>
      <c r="AP144" s="23"/>
      <c r="AQ144" s="23"/>
      <c r="AR144" s="23"/>
      <c r="AS144" s="23"/>
      <c r="AT144" s="23"/>
      <c r="AU144" s="23"/>
      <c r="AV144" s="23"/>
      <c r="AW144" s="23"/>
      <c r="AX144" s="23"/>
      <c r="AY144" s="23"/>
      <c r="AZ144" s="23"/>
      <c r="BA144" s="23"/>
      <c r="BB144" s="23"/>
      <c r="BC144" s="23"/>
      <c r="BD144" s="23"/>
      <c r="BE144" s="23"/>
      <c r="BF144" s="23"/>
      <c r="BG144" s="23"/>
      <c r="BH144" s="23"/>
      <c r="BI144" s="23"/>
      <c r="BJ144" s="23"/>
      <c r="BL144" s="23"/>
      <c r="BM144" s="23"/>
      <c r="BP144" s="23"/>
      <c r="BQ144" s="23"/>
      <c r="BR144" s="23"/>
      <c r="BS144" s="23"/>
      <c r="BT144" s="23"/>
      <c r="BU144" s="23"/>
      <c r="BV144" s="23"/>
      <c r="BW144" s="23"/>
      <c r="BX144" s="23"/>
      <c r="BY144" s="23"/>
      <c r="BZ144" s="23"/>
      <c r="CA144" s="23"/>
      <c r="CB144" s="23"/>
      <c r="CC144" s="23"/>
      <c r="CD144" s="23"/>
      <c r="CE144" s="23"/>
      <c r="CF144" s="23"/>
      <c r="CG144" s="23"/>
      <c r="CH144" s="23"/>
      <c r="CI144" s="23"/>
      <c r="CJ144" s="23"/>
      <c r="CK144" s="23"/>
      <c r="CL144" s="23"/>
      <c r="CM144" s="23"/>
      <c r="CN144" s="23"/>
      <c r="CO144" s="23"/>
      <c r="CP144" s="23"/>
      <c r="CQ144" s="23"/>
      <c r="CR144" s="23"/>
      <c r="CS144" s="23"/>
      <c r="CT144" s="23"/>
      <c r="CU144" s="23"/>
      <c r="CV144" s="23"/>
      <c r="CW144" s="23"/>
      <c r="CX144" s="23"/>
      <c r="CY144" s="23"/>
      <c r="CZ144" s="23"/>
      <c r="DA144" s="23"/>
      <c r="DB144" s="23"/>
      <c r="DC144" s="23"/>
      <c r="DD144" s="23"/>
      <c r="DE144" s="23"/>
      <c r="DF144" s="23"/>
      <c r="DG144" s="23"/>
      <c r="DH144" s="23"/>
      <c r="DI144" s="23"/>
      <c r="DJ144" s="23"/>
      <c r="DK144" s="23"/>
      <c r="DL144" s="23"/>
      <c r="DM144" s="23"/>
      <c r="DN144" s="23"/>
      <c r="DO144" s="23"/>
      <c r="DP144" s="23"/>
      <c r="DQ144" s="23"/>
      <c r="DR144" s="23"/>
      <c r="DS144" s="23"/>
      <c r="DT144" s="23"/>
      <c r="DU144" s="23"/>
      <c r="DV144" s="23"/>
      <c r="DW144" s="23"/>
      <c r="DX144" s="23"/>
      <c r="DY144" s="23"/>
      <c r="DZ144" s="23"/>
      <c r="EA144" s="23"/>
      <c r="EB144" s="23"/>
      <c r="EC144" s="23"/>
      <c r="ED144" s="23"/>
      <c r="EE144" s="23"/>
      <c r="EF144" s="23"/>
      <c r="EG144" s="23"/>
      <c r="EH144" s="23"/>
      <c r="EI144" s="23"/>
      <c r="EJ144" s="23"/>
      <c r="EK144" s="23"/>
      <c r="EL144" s="23"/>
      <c r="EM144" s="23"/>
      <c r="EN144" s="23"/>
      <c r="EO144" s="23"/>
      <c r="EP144" s="23"/>
      <c r="EQ144" s="23"/>
      <c r="ER144" s="23"/>
      <c r="ES144" s="23"/>
      <c r="ET144" s="23"/>
      <c r="EU144" s="23"/>
      <c r="EV144" s="23"/>
      <c r="EW144" s="23"/>
      <c r="EX144" s="23"/>
      <c r="EY144" s="23"/>
      <c r="EZ144" s="23"/>
      <c r="FA144" s="23"/>
      <c r="FB144" s="23"/>
      <c r="FC144" s="23"/>
      <c r="FD144" s="23"/>
      <c r="FE144" s="23"/>
      <c r="FF144" s="23"/>
      <c r="FG144" s="23"/>
      <c r="FH144" s="23"/>
      <c r="FI144" s="23"/>
      <c r="FJ144" s="23"/>
      <c r="FK144" s="23"/>
      <c r="FL144" s="23"/>
      <c r="FM144" s="23"/>
      <c r="FN144" s="23"/>
      <c r="FO144" s="23"/>
      <c r="FP144" s="23"/>
      <c r="FQ144" s="23"/>
      <c r="FR144" s="23"/>
      <c r="FS144" s="23"/>
      <c r="FT144" s="23"/>
      <c r="FU144" s="11">
        <f>SUM(B144:FT144)</f>
        <v>0</v>
      </c>
    </row>
    <row r="145" spans="1:177" ht="16.5" x14ac:dyDescent="0.3">
      <c r="A145" s="8" t="s">
        <v>128</v>
      </c>
      <c r="B145" s="23">
        <v>1</v>
      </c>
      <c r="C145" s="12">
        <v>1</v>
      </c>
      <c r="D145" s="23">
        <v>1</v>
      </c>
      <c r="E145" s="23">
        <v>1</v>
      </c>
      <c r="F145" s="23"/>
      <c r="G145" s="23"/>
      <c r="H145" s="23"/>
      <c r="I145" s="23"/>
      <c r="J145" s="23"/>
      <c r="K145" s="23"/>
      <c r="L145" s="23"/>
      <c r="M145" s="23"/>
      <c r="N145" s="23">
        <v>1</v>
      </c>
      <c r="O145" s="23"/>
      <c r="P145" s="23"/>
      <c r="R145" s="23"/>
      <c r="S145" s="23">
        <v>1</v>
      </c>
      <c r="T145" s="23"/>
      <c r="U145" s="23"/>
      <c r="V145" s="23">
        <v>1</v>
      </c>
      <c r="X145" s="23"/>
      <c r="Y145" s="23"/>
      <c r="Z145" s="23">
        <v>1</v>
      </c>
      <c r="AA145" s="23"/>
      <c r="AB145" s="23"/>
      <c r="AC145" s="23"/>
      <c r="AD145" s="23"/>
      <c r="AE145" s="23"/>
      <c r="AF145" s="23"/>
      <c r="AG145" s="23"/>
      <c r="AH145" s="23"/>
      <c r="AI145" s="23"/>
      <c r="AJ145" s="23">
        <v>1</v>
      </c>
      <c r="AK145" s="23"/>
      <c r="AL145" s="23"/>
      <c r="AM145" s="23"/>
      <c r="AN145" s="23"/>
      <c r="AP145" s="23"/>
      <c r="AQ145" s="23"/>
      <c r="AR145" s="23"/>
      <c r="AS145" s="23"/>
      <c r="AT145" s="23"/>
      <c r="AU145" s="23"/>
      <c r="AV145" s="23"/>
      <c r="AW145" s="23">
        <v>1</v>
      </c>
      <c r="AX145" s="23"/>
      <c r="AY145" s="23"/>
      <c r="AZ145" s="23"/>
      <c r="BA145" s="23"/>
      <c r="BB145" s="23"/>
      <c r="BC145" s="23"/>
      <c r="BD145" s="23"/>
      <c r="BE145" s="23"/>
      <c r="BF145" s="23"/>
      <c r="BG145" s="23"/>
      <c r="BH145" s="23"/>
      <c r="BI145" s="23"/>
      <c r="BJ145" s="23"/>
      <c r="BL145" s="23"/>
      <c r="BM145" s="23"/>
      <c r="BP145" s="23"/>
      <c r="BQ145" s="23"/>
      <c r="BR145" s="23"/>
      <c r="BS145" s="23"/>
      <c r="BT145" s="23"/>
      <c r="BU145" s="23"/>
      <c r="BV145" s="23"/>
      <c r="BW145" s="23"/>
      <c r="BX145" s="23"/>
      <c r="BY145" s="23"/>
      <c r="BZ145" s="23"/>
      <c r="CA145" s="23"/>
      <c r="CB145" s="23"/>
      <c r="CC145" s="23"/>
      <c r="CD145" s="23"/>
      <c r="CE145" s="23"/>
      <c r="CF145" s="23"/>
      <c r="CG145" s="23"/>
      <c r="CH145" s="23"/>
      <c r="CI145" s="23"/>
      <c r="CJ145" s="23"/>
      <c r="CK145" s="23"/>
      <c r="CL145" s="23"/>
      <c r="CM145" s="23"/>
      <c r="CN145" s="23"/>
      <c r="CO145" s="23"/>
      <c r="CP145" s="23"/>
      <c r="CQ145" s="23"/>
      <c r="CR145" s="23"/>
      <c r="CS145" s="23"/>
      <c r="CT145" s="23"/>
      <c r="CU145" s="23"/>
      <c r="CV145" s="23"/>
      <c r="CW145" s="23"/>
      <c r="CX145" s="23"/>
      <c r="CY145" s="23"/>
      <c r="CZ145" s="23"/>
      <c r="DA145" s="23"/>
      <c r="DB145" s="23"/>
      <c r="DC145" s="23"/>
      <c r="DD145" s="23"/>
      <c r="DE145" s="23"/>
      <c r="DF145" s="23"/>
      <c r="DG145" s="23"/>
      <c r="DH145" s="23"/>
      <c r="DI145" s="23"/>
      <c r="DJ145" s="23"/>
      <c r="DK145" s="23"/>
      <c r="DL145" s="23"/>
      <c r="DM145" s="23"/>
      <c r="DN145" s="23"/>
      <c r="DO145" s="23"/>
      <c r="DP145" s="23"/>
      <c r="DQ145" s="23"/>
      <c r="DR145" s="23"/>
      <c r="DS145" s="23"/>
      <c r="DT145" s="23"/>
      <c r="DU145" s="23"/>
      <c r="DV145" s="23"/>
      <c r="DW145" s="23"/>
      <c r="DX145" s="23"/>
      <c r="DY145" s="23"/>
      <c r="DZ145" s="23"/>
      <c r="EA145" s="23"/>
      <c r="EB145" s="23"/>
      <c r="EC145" s="23"/>
      <c r="ED145" s="23"/>
      <c r="EE145" s="23"/>
      <c r="EF145" s="23"/>
      <c r="EG145" s="23"/>
      <c r="EH145" s="23"/>
      <c r="EI145" s="23"/>
      <c r="EJ145" s="23"/>
      <c r="EK145" s="23"/>
      <c r="EL145" s="23"/>
      <c r="EM145" s="23"/>
      <c r="EN145" s="23"/>
      <c r="EO145" s="23"/>
      <c r="EP145" s="23"/>
      <c r="EQ145" s="23"/>
      <c r="ER145" s="23"/>
      <c r="ES145" s="23"/>
      <c r="ET145" s="23"/>
      <c r="EU145" s="23"/>
      <c r="EV145" s="23"/>
      <c r="EW145" s="23"/>
      <c r="EX145" s="23"/>
      <c r="EY145" s="23"/>
      <c r="EZ145" s="23"/>
      <c r="FA145" s="23"/>
      <c r="FB145" s="23"/>
      <c r="FC145" s="23"/>
      <c r="FD145" s="23"/>
      <c r="FE145" s="23"/>
      <c r="FF145" s="23"/>
      <c r="FG145" s="23"/>
      <c r="FH145" s="23"/>
      <c r="FI145" s="23"/>
      <c r="FJ145" s="23"/>
      <c r="FK145" s="23"/>
      <c r="FL145" s="23"/>
      <c r="FM145" s="23"/>
      <c r="FN145" s="23"/>
      <c r="FO145" s="23"/>
      <c r="FP145" s="23"/>
      <c r="FQ145" s="23"/>
      <c r="FR145" s="23"/>
      <c r="FS145" s="23"/>
      <c r="FT145" s="23"/>
      <c r="FU145" s="11">
        <f>SUM(B145:FT145)</f>
        <v>10</v>
      </c>
    </row>
    <row r="146" spans="1:177" ht="16.5" x14ac:dyDescent="0.3">
      <c r="A146" s="8" t="s">
        <v>129</v>
      </c>
      <c r="B146" s="23"/>
      <c r="D146" s="23"/>
      <c r="E146" s="23"/>
      <c r="F146" s="23"/>
      <c r="G146" s="23"/>
      <c r="H146" s="23"/>
      <c r="I146" s="23"/>
      <c r="J146" s="23"/>
      <c r="K146" s="23"/>
      <c r="L146" s="23"/>
      <c r="M146" s="23"/>
      <c r="N146" s="23"/>
      <c r="O146" s="23"/>
      <c r="P146" s="23"/>
      <c r="R146" s="23"/>
      <c r="S146" s="23"/>
      <c r="T146" s="23"/>
      <c r="U146" s="23"/>
      <c r="V146" s="23"/>
      <c r="X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23"/>
      <c r="AJ146" s="23"/>
      <c r="AK146" s="23"/>
      <c r="AL146" s="23"/>
      <c r="AM146" s="23"/>
      <c r="AN146" s="23"/>
      <c r="AP146" s="23"/>
      <c r="AQ146" s="23"/>
      <c r="AR146" s="23"/>
      <c r="AS146" s="23"/>
      <c r="AT146" s="23"/>
      <c r="AU146" s="23"/>
      <c r="AV146" s="23"/>
      <c r="AW146" s="23"/>
      <c r="AX146" s="23"/>
      <c r="AY146" s="23"/>
      <c r="AZ146" s="23"/>
      <c r="BA146" s="23"/>
      <c r="BB146" s="23"/>
      <c r="BC146" s="23"/>
      <c r="BD146" s="23"/>
      <c r="BE146" s="23"/>
      <c r="BF146" s="23"/>
      <c r="BG146" s="23"/>
      <c r="BH146" s="23"/>
      <c r="BI146" s="23"/>
      <c r="BJ146" s="23"/>
      <c r="BL146" s="23"/>
      <c r="BM146" s="23"/>
      <c r="BP146" s="23"/>
      <c r="BQ146" s="23"/>
      <c r="BR146" s="23"/>
      <c r="BS146" s="23"/>
      <c r="BT146" s="23"/>
      <c r="BU146" s="23"/>
      <c r="BV146" s="23"/>
      <c r="BW146" s="23"/>
      <c r="BX146" s="23"/>
      <c r="BY146" s="23"/>
      <c r="BZ146" s="23"/>
      <c r="CA146" s="23"/>
      <c r="CB146" s="23"/>
      <c r="CC146" s="23"/>
      <c r="CD146" s="23"/>
      <c r="CE146" s="23"/>
      <c r="CF146" s="23"/>
      <c r="CG146" s="23"/>
      <c r="CH146" s="23"/>
      <c r="CI146" s="23"/>
      <c r="CJ146" s="23"/>
      <c r="CK146" s="23"/>
      <c r="CL146" s="23"/>
      <c r="CM146" s="23"/>
      <c r="CN146" s="23"/>
      <c r="CO146" s="23"/>
      <c r="CP146" s="23"/>
      <c r="CQ146" s="23"/>
      <c r="CR146" s="23"/>
      <c r="CS146" s="23"/>
      <c r="CT146" s="23"/>
      <c r="CU146" s="23"/>
      <c r="CV146" s="23"/>
      <c r="CW146" s="23"/>
      <c r="CX146" s="23"/>
      <c r="CY146" s="23"/>
      <c r="CZ146" s="23"/>
      <c r="DA146" s="23"/>
      <c r="DB146" s="23"/>
      <c r="DC146" s="23"/>
      <c r="DD146" s="23"/>
      <c r="DE146" s="23"/>
      <c r="DF146" s="23"/>
      <c r="DG146" s="23"/>
      <c r="DH146" s="23"/>
      <c r="DI146" s="23"/>
      <c r="DJ146" s="23"/>
      <c r="DK146" s="23"/>
      <c r="DL146" s="23"/>
      <c r="DM146" s="23"/>
      <c r="DN146" s="23"/>
      <c r="DO146" s="23"/>
      <c r="DP146" s="23"/>
      <c r="DQ146" s="23"/>
      <c r="DR146" s="23"/>
      <c r="DS146" s="23"/>
      <c r="DT146" s="23"/>
      <c r="DU146" s="23"/>
      <c r="DV146" s="23"/>
      <c r="DW146" s="23"/>
      <c r="DX146" s="23"/>
      <c r="DY146" s="23"/>
      <c r="DZ146" s="23"/>
      <c r="EA146" s="23"/>
      <c r="EB146" s="23"/>
      <c r="EC146" s="23"/>
      <c r="ED146" s="23"/>
      <c r="EE146" s="23"/>
      <c r="EF146" s="23"/>
      <c r="EG146" s="23"/>
      <c r="EH146" s="23"/>
      <c r="EI146" s="23"/>
      <c r="EJ146" s="23"/>
      <c r="EK146" s="23"/>
      <c r="EL146" s="23"/>
      <c r="EM146" s="23"/>
      <c r="EN146" s="23"/>
      <c r="EO146" s="23"/>
      <c r="EP146" s="23"/>
      <c r="EQ146" s="23"/>
      <c r="ER146" s="23"/>
      <c r="ES146" s="23"/>
      <c r="ET146" s="23"/>
      <c r="EU146" s="23"/>
      <c r="EV146" s="23"/>
      <c r="EW146" s="23"/>
      <c r="EX146" s="23"/>
      <c r="EY146" s="23"/>
      <c r="EZ146" s="23"/>
      <c r="FA146" s="23"/>
      <c r="FB146" s="23"/>
      <c r="FC146" s="23"/>
      <c r="FD146" s="23"/>
      <c r="FE146" s="23"/>
      <c r="FF146" s="23"/>
      <c r="FG146" s="23"/>
      <c r="FH146" s="23"/>
      <c r="FI146" s="23"/>
      <c r="FJ146" s="23"/>
      <c r="FK146" s="23"/>
      <c r="FL146" s="23"/>
      <c r="FM146" s="23"/>
      <c r="FN146" s="23"/>
      <c r="FO146" s="23"/>
      <c r="FP146" s="23"/>
      <c r="FQ146" s="23"/>
      <c r="FR146" s="23"/>
      <c r="FS146" s="23"/>
      <c r="FT146" s="23"/>
      <c r="FU146" s="11">
        <f>SUM(B146:FT146)</f>
        <v>0</v>
      </c>
    </row>
    <row r="147" spans="1:177" ht="16.5" x14ac:dyDescent="0.3">
      <c r="A147" s="8" t="s">
        <v>130</v>
      </c>
      <c r="B147" s="23"/>
      <c r="D147" s="23"/>
      <c r="E147" s="23"/>
      <c r="F147" s="23"/>
      <c r="G147" s="23"/>
      <c r="H147" s="23"/>
      <c r="I147" s="23"/>
      <c r="J147" s="23"/>
      <c r="K147" s="23"/>
      <c r="L147" s="23"/>
      <c r="M147" s="23"/>
      <c r="N147" s="23"/>
      <c r="O147" s="23"/>
      <c r="P147" s="23"/>
      <c r="R147" s="23"/>
      <c r="S147" s="23"/>
      <c r="T147" s="23"/>
      <c r="U147" s="23"/>
      <c r="V147" s="23"/>
      <c r="X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23"/>
      <c r="AJ147" s="23"/>
      <c r="AK147" s="23"/>
      <c r="AL147" s="23"/>
      <c r="AM147" s="23"/>
      <c r="AN147" s="23"/>
      <c r="AP147" s="23"/>
      <c r="AQ147" s="23"/>
      <c r="AR147" s="23"/>
      <c r="AS147" s="23"/>
      <c r="AT147" s="23"/>
      <c r="AU147" s="23"/>
      <c r="AV147" s="23"/>
      <c r="AW147" s="23"/>
      <c r="AX147" s="23"/>
      <c r="AY147" s="23"/>
      <c r="AZ147" s="23"/>
      <c r="BA147" s="23"/>
      <c r="BB147" s="23"/>
      <c r="BC147" s="23"/>
      <c r="BD147" s="23"/>
      <c r="BE147" s="23"/>
      <c r="BF147" s="23"/>
      <c r="BG147" s="23"/>
      <c r="BH147" s="23"/>
      <c r="BI147" s="23"/>
      <c r="BJ147" s="23"/>
      <c r="BL147" s="23"/>
      <c r="BM147" s="23"/>
      <c r="BP147" s="23"/>
      <c r="BQ147" s="23"/>
      <c r="BR147" s="23"/>
      <c r="BS147" s="23"/>
      <c r="BT147" s="23"/>
      <c r="BU147" s="23"/>
      <c r="BV147" s="23"/>
      <c r="BW147" s="23"/>
      <c r="BX147" s="23"/>
      <c r="BY147" s="23"/>
      <c r="BZ147" s="23"/>
      <c r="CA147" s="23"/>
      <c r="CB147" s="23"/>
      <c r="CC147" s="23"/>
      <c r="CD147" s="23"/>
      <c r="CE147" s="23"/>
      <c r="CF147" s="23"/>
      <c r="CG147" s="23"/>
      <c r="CH147" s="23"/>
      <c r="CI147" s="23"/>
      <c r="CJ147" s="23"/>
      <c r="CK147" s="23"/>
      <c r="CL147" s="23"/>
      <c r="CM147" s="23"/>
      <c r="CN147" s="23"/>
      <c r="CO147" s="23"/>
      <c r="CP147" s="23"/>
      <c r="CQ147" s="23"/>
      <c r="CR147" s="23"/>
      <c r="CS147" s="23"/>
      <c r="CT147" s="23"/>
      <c r="CU147" s="23"/>
      <c r="CV147" s="23"/>
      <c r="CW147" s="23"/>
      <c r="CX147" s="23"/>
      <c r="CY147" s="23"/>
      <c r="CZ147" s="23"/>
      <c r="DA147" s="23"/>
      <c r="DB147" s="23"/>
      <c r="DC147" s="23"/>
      <c r="DD147" s="23"/>
      <c r="DE147" s="23"/>
      <c r="DF147" s="23"/>
      <c r="DG147" s="23"/>
      <c r="DH147" s="23"/>
      <c r="DI147" s="23"/>
      <c r="DJ147" s="23"/>
      <c r="DK147" s="23"/>
      <c r="DL147" s="23"/>
      <c r="DM147" s="23"/>
      <c r="DN147" s="23"/>
      <c r="DO147" s="23"/>
      <c r="DP147" s="23"/>
      <c r="DQ147" s="23"/>
      <c r="DR147" s="23"/>
      <c r="DS147" s="23"/>
      <c r="DT147" s="23"/>
      <c r="DU147" s="23"/>
      <c r="DV147" s="23"/>
      <c r="DW147" s="23"/>
      <c r="DX147" s="23"/>
      <c r="DY147" s="23"/>
      <c r="DZ147" s="23"/>
      <c r="EA147" s="23"/>
      <c r="EB147" s="23"/>
      <c r="EC147" s="23"/>
      <c r="ED147" s="23"/>
      <c r="EE147" s="23"/>
      <c r="EF147" s="23"/>
      <c r="EG147" s="23"/>
      <c r="EH147" s="23"/>
      <c r="EI147" s="23"/>
      <c r="EJ147" s="23"/>
      <c r="EK147" s="23"/>
      <c r="EL147" s="23"/>
      <c r="EM147" s="23"/>
      <c r="EN147" s="23"/>
      <c r="EO147" s="23"/>
      <c r="EP147" s="23"/>
      <c r="EQ147" s="23"/>
      <c r="ER147" s="23"/>
      <c r="ES147" s="23"/>
      <c r="ET147" s="23"/>
      <c r="EU147" s="23"/>
      <c r="EV147" s="23"/>
      <c r="EW147" s="23"/>
      <c r="EX147" s="23"/>
      <c r="EY147" s="23"/>
      <c r="EZ147" s="23"/>
      <c r="FA147" s="23"/>
      <c r="FB147" s="23"/>
      <c r="FC147" s="23"/>
      <c r="FD147" s="23"/>
      <c r="FE147" s="23"/>
      <c r="FF147" s="23"/>
      <c r="FG147" s="23"/>
      <c r="FH147" s="23"/>
      <c r="FI147" s="23"/>
      <c r="FJ147" s="23"/>
      <c r="FK147" s="23"/>
      <c r="FL147" s="23"/>
      <c r="FM147" s="23"/>
      <c r="FN147" s="23"/>
      <c r="FO147" s="23"/>
      <c r="FP147" s="23"/>
      <c r="FQ147" s="23"/>
      <c r="FR147" s="23"/>
      <c r="FS147" s="23"/>
      <c r="FT147" s="23"/>
      <c r="FU147" s="11">
        <f>SUM(B147:FT147)</f>
        <v>0</v>
      </c>
    </row>
    <row r="148" spans="1:177" ht="16.5" x14ac:dyDescent="0.3">
      <c r="A148" s="8" t="s">
        <v>552</v>
      </c>
      <c r="B148" s="23"/>
      <c r="C148" s="12">
        <v>1</v>
      </c>
      <c r="D148" s="23"/>
      <c r="E148" s="23">
        <v>1</v>
      </c>
      <c r="F148" s="23">
        <v>1</v>
      </c>
      <c r="G148" s="23"/>
      <c r="H148" s="23"/>
      <c r="I148" s="23">
        <v>1</v>
      </c>
      <c r="J148" s="23"/>
      <c r="K148" s="23"/>
      <c r="L148" s="23">
        <v>1</v>
      </c>
      <c r="M148" s="23"/>
      <c r="N148" s="23">
        <v>1</v>
      </c>
      <c r="O148" s="23"/>
      <c r="P148" s="23"/>
      <c r="R148" s="23"/>
      <c r="S148" s="23"/>
      <c r="T148" s="23"/>
      <c r="U148" s="23"/>
      <c r="V148" s="23"/>
      <c r="X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23"/>
      <c r="AJ148" s="23"/>
      <c r="AK148" s="23"/>
      <c r="AL148" s="23"/>
      <c r="AM148" s="23"/>
      <c r="AN148" s="23"/>
      <c r="AP148" s="23"/>
      <c r="AQ148" s="23"/>
      <c r="AR148" s="23"/>
      <c r="AS148" s="23"/>
      <c r="AT148" s="23"/>
      <c r="AU148" s="23"/>
      <c r="AV148" s="23"/>
      <c r="AW148" s="23"/>
      <c r="AX148" s="23"/>
      <c r="AY148" s="23"/>
      <c r="AZ148" s="23"/>
      <c r="BA148" s="23"/>
      <c r="BB148" s="23"/>
      <c r="BC148" s="23"/>
      <c r="BD148" s="23"/>
      <c r="BE148" s="23"/>
      <c r="BF148" s="23"/>
      <c r="BG148" s="23"/>
      <c r="BH148" s="23"/>
      <c r="BI148" s="23"/>
      <c r="BJ148" s="23"/>
      <c r="BL148" s="23"/>
      <c r="BM148" s="23"/>
      <c r="BP148" s="23"/>
      <c r="BQ148" s="23"/>
      <c r="BR148" s="23"/>
      <c r="BS148" s="23"/>
      <c r="BT148" s="23"/>
      <c r="BU148" s="23"/>
      <c r="BV148" s="23"/>
      <c r="BW148" s="23"/>
      <c r="BX148" s="23"/>
      <c r="BY148" s="23"/>
      <c r="BZ148" s="23"/>
      <c r="CA148" s="23"/>
      <c r="CB148" s="23"/>
      <c r="CC148" s="23"/>
      <c r="CD148" s="23"/>
      <c r="CE148" s="23"/>
      <c r="CF148" s="23"/>
      <c r="CG148" s="23"/>
      <c r="CH148" s="23"/>
      <c r="CI148" s="23"/>
      <c r="CJ148" s="23"/>
      <c r="CK148" s="23"/>
      <c r="CL148" s="23"/>
      <c r="CM148" s="23"/>
      <c r="CN148" s="23"/>
      <c r="CO148" s="23"/>
      <c r="CP148" s="23"/>
      <c r="CQ148" s="23"/>
      <c r="CR148" s="23"/>
      <c r="CS148" s="23"/>
      <c r="CT148" s="23"/>
      <c r="CU148" s="23"/>
      <c r="CV148" s="23"/>
      <c r="CW148" s="23"/>
      <c r="CX148" s="23"/>
      <c r="CY148" s="23"/>
      <c r="CZ148" s="23"/>
      <c r="DA148" s="23"/>
      <c r="DB148" s="23"/>
      <c r="DC148" s="23"/>
      <c r="DD148" s="23"/>
      <c r="DE148" s="23"/>
      <c r="DF148" s="23"/>
      <c r="DG148" s="23"/>
      <c r="DH148" s="23"/>
      <c r="DI148" s="23"/>
      <c r="DJ148" s="23"/>
      <c r="DK148" s="23"/>
      <c r="DL148" s="23"/>
      <c r="DM148" s="23"/>
      <c r="DN148" s="23"/>
      <c r="DO148" s="23"/>
      <c r="DP148" s="23"/>
      <c r="DQ148" s="23"/>
      <c r="DR148" s="23"/>
      <c r="DS148" s="23"/>
      <c r="DT148" s="23"/>
      <c r="DU148" s="23"/>
      <c r="DV148" s="23"/>
      <c r="DW148" s="23"/>
      <c r="DX148" s="23"/>
      <c r="DY148" s="23"/>
      <c r="DZ148" s="23"/>
      <c r="EA148" s="23"/>
      <c r="EB148" s="23"/>
      <c r="EC148" s="23"/>
      <c r="ED148" s="23"/>
      <c r="EE148" s="23"/>
      <c r="EF148" s="23"/>
      <c r="EG148" s="23"/>
      <c r="EH148" s="23"/>
      <c r="EI148" s="23"/>
      <c r="EJ148" s="23"/>
      <c r="EK148" s="23"/>
      <c r="EL148" s="23"/>
      <c r="EM148" s="23"/>
      <c r="EN148" s="23"/>
      <c r="EO148" s="23"/>
      <c r="EP148" s="23"/>
      <c r="EQ148" s="23"/>
      <c r="ER148" s="23"/>
      <c r="ES148" s="23"/>
      <c r="ET148" s="23"/>
      <c r="EU148" s="23"/>
      <c r="EV148" s="23"/>
      <c r="EW148" s="23"/>
      <c r="EX148" s="23"/>
      <c r="EY148" s="23"/>
      <c r="EZ148" s="23"/>
      <c r="FA148" s="23"/>
      <c r="FB148" s="23"/>
      <c r="FC148" s="23"/>
      <c r="FD148" s="23"/>
      <c r="FE148" s="23"/>
      <c r="FF148" s="23"/>
      <c r="FG148" s="23"/>
      <c r="FH148" s="23"/>
      <c r="FI148" s="23"/>
      <c r="FJ148" s="23"/>
      <c r="FK148" s="23"/>
      <c r="FL148" s="23"/>
      <c r="FM148" s="23"/>
      <c r="FN148" s="23"/>
      <c r="FO148" s="23"/>
      <c r="FP148" s="23"/>
      <c r="FQ148" s="23"/>
      <c r="FR148" s="23"/>
      <c r="FS148" s="23"/>
      <c r="FT148" s="23"/>
      <c r="FU148" s="11">
        <f>SUM(B148:FT148)</f>
        <v>6</v>
      </c>
    </row>
    <row r="149" spans="1:177" ht="16.5" x14ac:dyDescent="0.3">
      <c r="A149" s="8" t="s">
        <v>384</v>
      </c>
      <c r="B149" s="23">
        <v>1</v>
      </c>
      <c r="C149" s="12">
        <v>1</v>
      </c>
      <c r="D149" s="23"/>
      <c r="E149" s="23"/>
      <c r="F149" s="23">
        <v>1</v>
      </c>
      <c r="G149" s="23"/>
      <c r="H149" s="23">
        <v>1</v>
      </c>
      <c r="I149" s="23"/>
      <c r="J149" s="23"/>
      <c r="K149" s="23"/>
      <c r="L149" s="23"/>
      <c r="M149" s="23"/>
      <c r="N149" s="23"/>
      <c r="O149" s="23"/>
      <c r="P149" s="23"/>
      <c r="R149" s="23"/>
      <c r="S149" s="23"/>
      <c r="T149" s="23"/>
      <c r="U149" s="23"/>
      <c r="V149" s="23"/>
      <c r="X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23"/>
      <c r="AJ149" s="23"/>
      <c r="AK149" s="23"/>
      <c r="AL149" s="23">
        <v>1</v>
      </c>
      <c r="AM149" s="23"/>
      <c r="AN149" s="23"/>
      <c r="AP149" s="23"/>
      <c r="AQ149" s="23">
        <v>1</v>
      </c>
      <c r="AR149" s="23"/>
      <c r="AS149" s="23"/>
      <c r="AT149" s="23"/>
      <c r="AU149" s="23"/>
      <c r="AV149" s="23"/>
      <c r="AW149" s="23"/>
      <c r="AX149" s="23"/>
      <c r="AY149" s="23"/>
      <c r="AZ149" s="23"/>
      <c r="BA149" s="23"/>
      <c r="BB149" s="23"/>
      <c r="BC149" s="23"/>
      <c r="BD149" s="23"/>
      <c r="BE149" s="23"/>
      <c r="BF149" s="23"/>
      <c r="BG149" s="23"/>
      <c r="BH149" s="23"/>
      <c r="BI149" s="23"/>
      <c r="BJ149" s="23"/>
      <c r="BL149" s="23"/>
      <c r="BM149" s="23"/>
      <c r="BP149" s="23"/>
      <c r="BQ149" s="23"/>
      <c r="BR149" s="23"/>
      <c r="BS149" s="23"/>
      <c r="BT149" s="23"/>
      <c r="BU149" s="23"/>
      <c r="BV149" s="23"/>
      <c r="BW149" s="23"/>
      <c r="BX149" s="23"/>
      <c r="BY149" s="23"/>
      <c r="BZ149" s="23"/>
      <c r="CA149" s="23"/>
      <c r="CB149" s="23"/>
      <c r="CC149" s="23"/>
      <c r="CD149" s="23"/>
      <c r="CE149" s="23"/>
      <c r="CF149" s="23"/>
      <c r="CG149" s="23"/>
      <c r="CH149" s="23"/>
      <c r="CI149" s="23"/>
      <c r="CJ149" s="23"/>
      <c r="CK149" s="23"/>
      <c r="CL149" s="23"/>
      <c r="CM149" s="23"/>
      <c r="CN149" s="23"/>
      <c r="CO149" s="23"/>
      <c r="CP149" s="23"/>
      <c r="CQ149" s="23"/>
      <c r="CR149" s="23"/>
      <c r="CS149" s="23"/>
      <c r="CT149" s="23"/>
      <c r="CU149" s="23"/>
      <c r="CV149" s="23"/>
      <c r="CW149" s="23"/>
      <c r="CX149" s="23"/>
      <c r="CY149" s="23"/>
      <c r="CZ149" s="23"/>
      <c r="DA149" s="23"/>
      <c r="DB149" s="23"/>
      <c r="DC149" s="23"/>
      <c r="DD149" s="23"/>
      <c r="DE149" s="23"/>
      <c r="DF149" s="23"/>
      <c r="DG149" s="23"/>
      <c r="DH149" s="23"/>
      <c r="DI149" s="23"/>
      <c r="DJ149" s="23"/>
      <c r="DK149" s="23"/>
      <c r="DL149" s="23"/>
      <c r="DM149" s="23"/>
      <c r="DN149" s="23"/>
      <c r="DO149" s="23"/>
      <c r="DP149" s="23"/>
      <c r="DQ149" s="23"/>
      <c r="DR149" s="23"/>
      <c r="DS149" s="23"/>
      <c r="DT149" s="23"/>
      <c r="DU149" s="23"/>
      <c r="DV149" s="23"/>
      <c r="DW149" s="23"/>
      <c r="DX149" s="23"/>
      <c r="DY149" s="23"/>
      <c r="DZ149" s="23"/>
      <c r="EA149" s="23"/>
      <c r="EB149" s="23"/>
      <c r="EC149" s="23"/>
      <c r="ED149" s="23"/>
      <c r="EE149" s="23"/>
      <c r="EF149" s="23"/>
      <c r="EG149" s="23"/>
      <c r="EH149" s="23"/>
      <c r="EI149" s="23"/>
      <c r="EJ149" s="23"/>
      <c r="EK149" s="23"/>
      <c r="EL149" s="23"/>
      <c r="EM149" s="23"/>
      <c r="EN149" s="23"/>
      <c r="EO149" s="23"/>
      <c r="EP149" s="23"/>
      <c r="EQ149" s="23"/>
      <c r="ER149" s="23"/>
      <c r="ES149" s="23"/>
      <c r="ET149" s="23"/>
      <c r="EU149" s="23"/>
      <c r="EV149" s="23"/>
      <c r="EW149" s="23"/>
      <c r="EX149" s="23"/>
      <c r="EY149" s="23"/>
      <c r="EZ149" s="23"/>
      <c r="FA149" s="23"/>
      <c r="FB149" s="23"/>
      <c r="FC149" s="23"/>
      <c r="FD149" s="23"/>
      <c r="FE149" s="23"/>
      <c r="FF149" s="23"/>
      <c r="FG149" s="23"/>
      <c r="FH149" s="23"/>
      <c r="FI149" s="23"/>
      <c r="FJ149" s="23"/>
      <c r="FK149" s="23"/>
      <c r="FL149" s="23"/>
      <c r="FM149" s="23"/>
      <c r="FN149" s="23"/>
      <c r="FO149" s="23"/>
      <c r="FP149" s="23"/>
      <c r="FQ149" s="23"/>
      <c r="FR149" s="23"/>
      <c r="FS149" s="23"/>
      <c r="FT149" s="23"/>
      <c r="FU149" s="11">
        <f>SUM(B149:FT149)</f>
        <v>6</v>
      </c>
    </row>
    <row r="150" spans="1:177" ht="16.5" x14ac:dyDescent="0.3">
      <c r="A150" s="8" t="s">
        <v>156</v>
      </c>
      <c r="B150" s="23">
        <v>1</v>
      </c>
      <c r="C150" s="12">
        <v>1</v>
      </c>
      <c r="D150" s="23">
        <v>1</v>
      </c>
      <c r="E150" s="23">
        <v>1</v>
      </c>
      <c r="F150" s="23">
        <v>1</v>
      </c>
      <c r="G150" s="23">
        <v>1</v>
      </c>
      <c r="H150" s="23"/>
      <c r="I150" s="23"/>
      <c r="J150" s="23"/>
      <c r="K150" s="23">
        <v>1</v>
      </c>
      <c r="L150" s="23"/>
      <c r="M150" s="23"/>
      <c r="N150" s="23">
        <v>1</v>
      </c>
      <c r="O150" s="23"/>
      <c r="P150" s="23"/>
      <c r="R150" s="23"/>
      <c r="S150" s="23"/>
      <c r="T150" s="23"/>
      <c r="U150" s="23">
        <v>1</v>
      </c>
      <c r="V150" s="23"/>
      <c r="X150" s="23"/>
      <c r="Y150" s="23"/>
      <c r="Z150" s="23"/>
      <c r="AA150" s="23"/>
      <c r="AB150" s="23"/>
      <c r="AC150" s="23">
        <v>1</v>
      </c>
      <c r="AD150" s="23">
        <v>1</v>
      </c>
      <c r="AE150" s="23">
        <v>1</v>
      </c>
      <c r="AF150" s="23">
        <v>1</v>
      </c>
      <c r="AG150" s="23"/>
      <c r="AH150" s="23">
        <v>1</v>
      </c>
      <c r="AI150" s="23"/>
      <c r="AJ150" s="23"/>
      <c r="AK150" s="23">
        <v>1</v>
      </c>
      <c r="AL150" s="23">
        <v>1</v>
      </c>
      <c r="AM150" s="23"/>
      <c r="AN150" s="23">
        <v>1</v>
      </c>
      <c r="AP150" s="23"/>
      <c r="AQ150" s="23">
        <v>1</v>
      </c>
      <c r="AR150" s="23"/>
      <c r="AS150" s="23"/>
      <c r="AT150" s="23"/>
      <c r="AU150" s="23"/>
      <c r="AV150" s="23"/>
      <c r="AW150" s="23"/>
      <c r="AX150" s="23"/>
      <c r="AY150" s="23"/>
      <c r="AZ150" s="23"/>
      <c r="BA150" s="23"/>
      <c r="BB150" s="23"/>
      <c r="BC150" s="23"/>
      <c r="BD150" s="23"/>
      <c r="BE150" s="23"/>
      <c r="BF150" s="23"/>
      <c r="BG150" s="23"/>
      <c r="BH150" s="23"/>
      <c r="BI150" s="23"/>
      <c r="BJ150" s="23"/>
      <c r="BL150" s="23"/>
      <c r="BM150" s="23"/>
      <c r="BP150" s="23"/>
      <c r="BQ150" s="23"/>
      <c r="BR150" s="23"/>
      <c r="BS150" s="23"/>
      <c r="BT150" s="23"/>
      <c r="BU150" s="23"/>
      <c r="BV150" s="23"/>
      <c r="BW150" s="23"/>
      <c r="BX150" s="23"/>
      <c r="BY150" s="23"/>
      <c r="BZ150" s="23"/>
      <c r="CA150" s="23"/>
      <c r="CB150" s="23"/>
      <c r="CC150" s="23"/>
      <c r="CD150" s="23"/>
      <c r="CE150" s="23"/>
      <c r="CF150" s="23"/>
      <c r="CG150" s="23"/>
      <c r="CH150" s="23"/>
      <c r="CI150" s="23"/>
      <c r="CJ150" s="23"/>
      <c r="CK150" s="23"/>
      <c r="CL150" s="23"/>
      <c r="CM150" s="23"/>
      <c r="CN150" s="23"/>
      <c r="CO150" s="23"/>
      <c r="CP150" s="23"/>
      <c r="CQ150" s="23"/>
      <c r="CR150" s="23"/>
      <c r="CS150" s="23"/>
      <c r="CT150" s="23"/>
      <c r="CU150" s="23"/>
      <c r="CV150" s="23"/>
      <c r="CW150" s="23"/>
      <c r="CX150" s="23"/>
      <c r="CY150" s="23"/>
      <c r="CZ150" s="23"/>
      <c r="DA150" s="23"/>
      <c r="DB150" s="23"/>
      <c r="DC150" s="23"/>
      <c r="DD150" s="23"/>
      <c r="DE150" s="23"/>
      <c r="DF150" s="23"/>
      <c r="DG150" s="23"/>
      <c r="DH150" s="23"/>
      <c r="DI150" s="23"/>
      <c r="DJ150" s="23"/>
      <c r="DK150" s="23"/>
      <c r="DL150" s="23"/>
      <c r="DM150" s="23"/>
      <c r="DN150" s="23"/>
      <c r="DO150" s="23"/>
      <c r="DP150" s="23"/>
      <c r="DQ150" s="23"/>
      <c r="DR150" s="23"/>
      <c r="DS150" s="23"/>
      <c r="DT150" s="23"/>
      <c r="DU150" s="23"/>
      <c r="DV150" s="23"/>
      <c r="DW150" s="23"/>
      <c r="DX150" s="23"/>
      <c r="DY150" s="23"/>
      <c r="DZ150" s="23"/>
      <c r="EA150" s="23"/>
      <c r="EB150" s="23"/>
      <c r="EC150" s="23"/>
      <c r="ED150" s="23"/>
      <c r="EE150" s="23"/>
      <c r="EF150" s="23"/>
      <c r="EG150" s="23"/>
      <c r="EH150" s="23"/>
      <c r="EI150" s="23"/>
      <c r="EJ150" s="23"/>
      <c r="EK150" s="23"/>
      <c r="EL150" s="23"/>
      <c r="EM150" s="23"/>
      <c r="EN150" s="23"/>
      <c r="EO150" s="23"/>
      <c r="EP150" s="23"/>
      <c r="EQ150" s="23"/>
      <c r="ER150" s="23"/>
      <c r="ES150" s="23"/>
      <c r="ET150" s="23"/>
      <c r="EU150" s="23"/>
      <c r="EV150" s="23"/>
      <c r="EW150" s="23"/>
      <c r="EX150" s="23"/>
      <c r="EY150" s="23"/>
      <c r="EZ150" s="23"/>
      <c r="FA150" s="23"/>
      <c r="FB150" s="23"/>
      <c r="FC150" s="23"/>
      <c r="FD150" s="23"/>
      <c r="FE150" s="23"/>
      <c r="FF150" s="23"/>
      <c r="FG150" s="23"/>
      <c r="FH150" s="23"/>
      <c r="FI150" s="23"/>
      <c r="FJ150" s="23"/>
      <c r="FK150" s="23"/>
      <c r="FL150" s="23"/>
      <c r="FM150" s="23"/>
      <c r="FN150" s="23"/>
      <c r="FO150" s="23"/>
      <c r="FP150" s="23"/>
      <c r="FQ150" s="23"/>
      <c r="FR150" s="23"/>
      <c r="FS150" s="23"/>
      <c r="FT150" s="23"/>
      <c r="FU150" s="11">
        <f>SUM(B150:FT150)</f>
        <v>18</v>
      </c>
    </row>
    <row r="151" spans="1:177" ht="16.5" x14ac:dyDescent="0.3">
      <c r="A151" s="8" t="s">
        <v>131</v>
      </c>
      <c r="B151" s="23">
        <v>1</v>
      </c>
      <c r="C151" s="12">
        <v>1</v>
      </c>
      <c r="D151" s="23">
        <v>1</v>
      </c>
      <c r="E151" s="23">
        <v>1</v>
      </c>
      <c r="F151" s="23">
        <v>1</v>
      </c>
      <c r="G151" s="23">
        <v>1</v>
      </c>
      <c r="H151" s="23"/>
      <c r="I151" s="23">
        <v>1</v>
      </c>
      <c r="J151" s="23">
        <v>1</v>
      </c>
      <c r="K151" s="23">
        <v>1</v>
      </c>
      <c r="L151" s="23">
        <v>1</v>
      </c>
      <c r="M151" s="23">
        <v>1</v>
      </c>
      <c r="N151" s="23"/>
      <c r="O151" s="23"/>
      <c r="P151" s="23"/>
      <c r="Q151" s="12">
        <v>1</v>
      </c>
      <c r="R151" s="23">
        <v>1</v>
      </c>
      <c r="S151" s="23">
        <v>1</v>
      </c>
      <c r="T151" s="23"/>
      <c r="U151" s="23">
        <v>1</v>
      </c>
      <c r="V151" s="23">
        <v>1</v>
      </c>
      <c r="W151" s="12">
        <v>1</v>
      </c>
      <c r="X151" s="23">
        <v>1</v>
      </c>
      <c r="Y151" s="23"/>
      <c r="Z151" s="23"/>
      <c r="AA151" s="23"/>
      <c r="AB151" s="23">
        <v>1</v>
      </c>
      <c r="AC151" s="23">
        <v>1</v>
      </c>
      <c r="AD151" s="23">
        <v>1</v>
      </c>
      <c r="AE151" s="23">
        <v>1</v>
      </c>
      <c r="AF151" s="23"/>
      <c r="AG151" s="23"/>
      <c r="AH151" s="23">
        <v>1</v>
      </c>
      <c r="AI151" s="23"/>
      <c r="AJ151" s="23"/>
      <c r="AK151" s="23">
        <v>1</v>
      </c>
      <c r="AL151" s="23">
        <v>1</v>
      </c>
      <c r="AM151" s="23">
        <v>1</v>
      </c>
      <c r="AN151" s="23">
        <v>1</v>
      </c>
      <c r="AP151" s="23">
        <v>1</v>
      </c>
      <c r="AQ151" s="23">
        <v>1</v>
      </c>
      <c r="AR151" s="23"/>
      <c r="AS151" s="23"/>
      <c r="AT151" s="23"/>
      <c r="AU151" s="23"/>
      <c r="AV151" s="23"/>
      <c r="AW151" s="23"/>
      <c r="AX151" s="23"/>
      <c r="AY151" s="23"/>
      <c r="AZ151" s="23"/>
      <c r="BA151" s="23"/>
      <c r="BB151" s="23"/>
      <c r="BC151" s="23"/>
      <c r="BD151" s="23"/>
      <c r="BE151" s="23"/>
      <c r="BF151" s="23"/>
      <c r="BG151" s="23"/>
      <c r="BH151" s="23"/>
      <c r="BI151" s="23"/>
      <c r="BJ151" s="23"/>
      <c r="BL151" s="23"/>
      <c r="BM151" s="23"/>
      <c r="BP151" s="23"/>
      <c r="BQ151" s="23"/>
      <c r="BR151" s="23"/>
      <c r="BS151" s="23"/>
      <c r="BT151" s="23"/>
      <c r="BU151" s="23"/>
      <c r="BV151" s="23"/>
      <c r="BW151" s="23"/>
      <c r="BX151" s="23"/>
      <c r="BY151" s="23"/>
      <c r="BZ151" s="23"/>
      <c r="CA151" s="23"/>
      <c r="CB151" s="23"/>
      <c r="CC151" s="23"/>
      <c r="CD151" s="23"/>
      <c r="CE151" s="23"/>
      <c r="CF151" s="23"/>
      <c r="CG151" s="23"/>
      <c r="CH151" s="23"/>
      <c r="CI151" s="23"/>
      <c r="CJ151" s="23"/>
      <c r="CK151" s="23"/>
      <c r="CL151" s="23"/>
      <c r="CM151" s="23"/>
      <c r="CN151" s="23"/>
      <c r="CO151" s="23"/>
      <c r="CP151" s="23"/>
      <c r="CQ151" s="23"/>
      <c r="CR151" s="23"/>
      <c r="CS151" s="23"/>
      <c r="CT151" s="23"/>
      <c r="CU151" s="23"/>
      <c r="CV151" s="23"/>
      <c r="CW151" s="23"/>
      <c r="CX151" s="23"/>
      <c r="CY151" s="23"/>
      <c r="CZ151" s="23"/>
      <c r="DA151" s="23"/>
      <c r="DB151" s="23"/>
      <c r="DC151" s="23"/>
      <c r="DD151" s="23"/>
      <c r="DE151" s="23"/>
      <c r="DF151" s="23"/>
      <c r="DG151" s="23"/>
      <c r="DH151" s="23"/>
      <c r="DI151" s="23"/>
      <c r="DJ151" s="23"/>
      <c r="DK151" s="23"/>
      <c r="DL151" s="23"/>
      <c r="DM151" s="23"/>
      <c r="DN151" s="23"/>
      <c r="DO151" s="23"/>
      <c r="DP151" s="23"/>
      <c r="DQ151" s="23"/>
      <c r="DR151" s="23"/>
      <c r="DS151" s="23"/>
      <c r="DT151" s="23"/>
      <c r="DU151" s="23"/>
      <c r="DV151" s="23"/>
      <c r="DW151" s="23"/>
      <c r="DX151" s="23"/>
      <c r="DY151" s="23"/>
      <c r="DZ151" s="23"/>
      <c r="EA151" s="23"/>
      <c r="EB151" s="23"/>
      <c r="EC151" s="23"/>
      <c r="ED151" s="23"/>
      <c r="EE151" s="23"/>
      <c r="EF151" s="23"/>
      <c r="EG151" s="23"/>
      <c r="EH151" s="23"/>
      <c r="EI151" s="23"/>
      <c r="EJ151" s="23"/>
      <c r="EK151" s="23"/>
      <c r="EL151" s="23"/>
      <c r="EM151" s="23"/>
      <c r="EN151" s="23"/>
      <c r="EO151" s="23"/>
      <c r="EP151" s="23"/>
      <c r="EQ151" s="23"/>
      <c r="ER151" s="23"/>
      <c r="ES151" s="23"/>
      <c r="ET151" s="23"/>
      <c r="EU151" s="23"/>
      <c r="EV151" s="23"/>
      <c r="EW151" s="23"/>
      <c r="EX151" s="23"/>
      <c r="EY151" s="23"/>
      <c r="EZ151" s="23"/>
      <c r="FA151" s="23"/>
      <c r="FB151" s="23"/>
      <c r="FC151" s="23"/>
      <c r="FD151" s="23"/>
      <c r="FE151" s="23"/>
      <c r="FF151" s="23"/>
      <c r="FG151" s="23"/>
      <c r="FH151" s="23"/>
      <c r="FI151" s="23"/>
      <c r="FJ151" s="23"/>
      <c r="FK151" s="23"/>
      <c r="FL151" s="23"/>
      <c r="FM151" s="23"/>
      <c r="FN151" s="23"/>
      <c r="FO151" s="23"/>
      <c r="FP151" s="23"/>
      <c r="FQ151" s="23"/>
      <c r="FR151" s="23"/>
      <c r="FS151" s="23"/>
      <c r="FT151" s="23"/>
      <c r="FU151" s="11">
        <f>SUM(B151:FT151)</f>
        <v>29</v>
      </c>
    </row>
    <row r="152" spans="1:177" ht="16.5" x14ac:dyDescent="0.3">
      <c r="A152" s="8" t="s">
        <v>132</v>
      </c>
      <c r="B152" s="23"/>
      <c r="D152" s="23"/>
      <c r="E152" s="23"/>
      <c r="F152" s="23"/>
      <c r="G152" s="23"/>
      <c r="H152" s="23"/>
      <c r="I152" s="23"/>
      <c r="J152" s="23"/>
      <c r="K152" s="23"/>
      <c r="L152" s="23"/>
      <c r="M152" s="23"/>
      <c r="N152" s="23"/>
      <c r="O152" s="23"/>
      <c r="P152" s="23"/>
      <c r="R152" s="23"/>
      <c r="S152" s="23"/>
      <c r="T152" s="23"/>
      <c r="U152" s="23"/>
      <c r="V152" s="23"/>
      <c r="X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23"/>
      <c r="AJ152" s="23"/>
      <c r="AK152" s="23"/>
      <c r="AL152" s="23"/>
      <c r="AM152" s="23"/>
      <c r="AN152" s="23"/>
      <c r="AP152" s="23"/>
      <c r="AQ152" s="23"/>
      <c r="AR152" s="23"/>
      <c r="AS152" s="23"/>
      <c r="AT152" s="23"/>
      <c r="AU152" s="23"/>
      <c r="AV152" s="23"/>
      <c r="AW152" s="23"/>
      <c r="AX152" s="23"/>
      <c r="AY152" s="23"/>
      <c r="AZ152" s="23"/>
      <c r="BA152" s="23"/>
      <c r="BB152" s="23"/>
      <c r="BC152" s="23"/>
      <c r="BD152" s="23"/>
      <c r="BE152" s="23"/>
      <c r="BF152" s="23"/>
      <c r="BG152" s="23"/>
      <c r="BH152" s="23"/>
      <c r="BI152" s="23"/>
      <c r="BJ152" s="23"/>
      <c r="BL152" s="23"/>
      <c r="BM152" s="23"/>
      <c r="BP152" s="23"/>
      <c r="BQ152" s="23"/>
      <c r="BR152" s="23"/>
      <c r="BS152" s="23"/>
      <c r="BT152" s="23"/>
      <c r="BU152" s="23"/>
      <c r="BV152" s="23"/>
      <c r="BW152" s="23"/>
      <c r="BX152" s="23"/>
      <c r="BY152" s="23"/>
      <c r="BZ152" s="23"/>
      <c r="CA152" s="23"/>
      <c r="CB152" s="23"/>
      <c r="CC152" s="23"/>
      <c r="CD152" s="23"/>
      <c r="CE152" s="23"/>
      <c r="CF152" s="23"/>
      <c r="CG152" s="23"/>
      <c r="CH152" s="23"/>
      <c r="CI152" s="23"/>
      <c r="CJ152" s="23"/>
      <c r="CK152" s="23"/>
      <c r="CL152" s="23"/>
      <c r="CM152" s="23"/>
      <c r="CN152" s="23"/>
      <c r="CO152" s="23"/>
      <c r="CP152" s="23"/>
      <c r="CQ152" s="23"/>
      <c r="CR152" s="23"/>
      <c r="CS152" s="23"/>
      <c r="CT152" s="23"/>
      <c r="CU152" s="23"/>
      <c r="CV152" s="23"/>
      <c r="CW152" s="23"/>
      <c r="CX152" s="23"/>
      <c r="CY152" s="23"/>
      <c r="CZ152" s="23"/>
      <c r="DA152" s="23"/>
      <c r="DB152" s="23"/>
      <c r="DC152" s="23"/>
      <c r="DD152" s="23"/>
      <c r="DE152" s="23"/>
      <c r="DF152" s="23"/>
      <c r="DG152" s="23"/>
      <c r="DH152" s="23"/>
      <c r="DI152" s="23"/>
      <c r="DJ152" s="23"/>
      <c r="DK152" s="23"/>
      <c r="DL152" s="23"/>
      <c r="DM152" s="23"/>
      <c r="DN152" s="23"/>
      <c r="DO152" s="23"/>
      <c r="DP152" s="23"/>
      <c r="DQ152" s="23"/>
      <c r="DR152" s="23"/>
      <c r="DS152" s="23"/>
      <c r="DT152" s="23"/>
      <c r="DU152" s="23"/>
      <c r="DV152" s="23"/>
      <c r="DW152" s="23"/>
      <c r="DX152" s="23"/>
      <c r="DY152" s="23"/>
      <c r="DZ152" s="23"/>
      <c r="EA152" s="23"/>
      <c r="EB152" s="23"/>
      <c r="EC152" s="23"/>
      <c r="ED152" s="23"/>
      <c r="EE152" s="23"/>
      <c r="EF152" s="23"/>
      <c r="EG152" s="23"/>
      <c r="EH152" s="23"/>
      <c r="EI152" s="23"/>
      <c r="EJ152" s="23"/>
      <c r="EK152" s="23"/>
      <c r="EL152" s="23"/>
      <c r="EM152" s="23"/>
      <c r="EN152" s="23"/>
      <c r="EO152" s="23"/>
      <c r="EP152" s="23"/>
      <c r="EQ152" s="23"/>
      <c r="ER152" s="23"/>
      <c r="ES152" s="23"/>
      <c r="ET152" s="23"/>
      <c r="EU152" s="23"/>
      <c r="EV152" s="23"/>
      <c r="EW152" s="23"/>
      <c r="EX152" s="23"/>
      <c r="EY152" s="23"/>
      <c r="EZ152" s="23"/>
      <c r="FA152" s="23"/>
      <c r="FB152" s="23"/>
      <c r="FC152" s="23"/>
      <c r="FD152" s="23"/>
      <c r="FE152" s="23"/>
      <c r="FF152" s="23"/>
      <c r="FG152" s="23"/>
      <c r="FH152" s="23"/>
      <c r="FI152" s="23"/>
      <c r="FJ152" s="23"/>
      <c r="FK152" s="23"/>
      <c r="FL152" s="23"/>
      <c r="FM152" s="23"/>
      <c r="FN152" s="23"/>
      <c r="FO152" s="23"/>
      <c r="FP152" s="23"/>
      <c r="FQ152" s="23"/>
      <c r="FR152" s="23"/>
      <c r="FS152" s="23"/>
      <c r="FT152" s="23"/>
      <c r="FU152" s="11">
        <f>SUM(B152:FT152)</f>
        <v>0</v>
      </c>
    </row>
    <row r="153" spans="1:177" ht="16.5" x14ac:dyDescent="0.3">
      <c r="A153" s="8" t="s">
        <v>133</v>
      </c>
      <c r="B153" s="23">
        <v>1</v>
      </c>
      <c r="D153" s="23"/>
      <c r="E153" s="23"/>
      <c r="F153" s="23"/>
      <c r="G153" s="23">
        <v>1</v>
      </c>
      <c r="H153" s="23"/>
      <c r="I153" s="23"/>
      <c r="J153" s="23">
        <v>1</v>
      </c>
      <c r="K153" s="23"/>
      <c r="L153" s="23">
        <v>1</v>
      </c>
      <c r="M153" s="23"/>
      <c r="N153" s="23"/>
      <c r="O153" s="23"/>
      <c r="P153" s="23"/>
      <c r="R153" s="23"/>
      <c r="S153" s="23"/>
      <c r="T153" s="23"/>
      <c r="U153" s="23"/>
      <c r="V153" s="23"/>
      <c r="X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23"/>
      <c r="AJ153" s="23"/>
      <c r="AK153" s="23"/>
      <c r="AL153" s="23"/>
      <c r="AM153" s="23"/>
      <c r="AN153" s="23"/>
      <c r="AP153" s="23"/>
      <c r="AQ153" s="23"/>
      <c r="AR153" s="23"/>
      <c r="AS153" s="23"/>
      <c r="AT153" s="23"/>
      <c r="AU153" s="23"/>
      <c r="AV153" s="23"/>
      <c r="AW153" s="23"/>
      <c r="AX153" s="23"/>
      <c r="AY153" s="23"/>
      <c r="AZ153" s="23"/>
      <c r="BA153" s="23"/>
      <c r="BB153" s="23"/>
      <c r="BC153" s="23"/>
      <c r="BD153" s="23"/>
      <c r="BE153" s="23"/>
      <c r="BF153" s="23"/>
      <c r="BG153" s="23"/>
      <c r="BH153" s="23"/>
      <c r="BI153" s="23"/>
      <c r="BJ153" s="23"/>
      <c r="BL153" s="23"/>
      <c r="BM153" s="23"/>
      <c r="BP153" s="23"/>
      <c r="BQ153" s="23"/>
      <c r="BR153" s="23"/>
      <c r="BS153" s="23"/>
      <c r="BT153" s="23"/>
      <c r="BU153" s="23"/>
      <c r="BV153" s="23"/>
      <c r="BW153" s="23"/>
      <c r="BX153" s="23"/>
      <c r="BY153" s="23"/>
      <c r="BZ153" s="23"/>
      <c r="CA153" s="23"/>
      <c r="CB153" s="23"/>
      <c r="CC153" s="23"/>
      <c r="CD153" s="23"/>
      <c r="CE153" s="23"/>
      <c r="CF153" s="23"/>
      <c r="CG153" s="23"/>
      <c r="CH153" s="23"/>
      <c r="CI153" s="23"/>
      <c r="CJ153" s="23"/>
      <c r="CK153" s="23"/>
      <c r="CL153" s="23"/>
      <c r="CM153" s="23"/>
      <c r="CN153" s="23"/>
      <c r="CO153" s="23"/>
      <c r="CP153" s="23"/>
      <c r="CQ153" s="23"/>
      <c r="CR153" s="23"/>
      <c r="CS153" s="23"/>
      <c r="CT153" s="23"/>
      <c r="CU153" s="23"/>
      <c r="CV153" s="23"/>
      <c r="CW153" s="23"/>
      <c r="CX153" s="23"/>
      <c r="CY153" s="23"/>
      <c r="CZ153" s="23"/>
      <c r="DA153" s="23"/>
      <c r="DB153" s="23"/>
      <c r="DC153" s="23"/>
      <c r="DD153" s="23"/>
      <c r="DE153" s="23"/>
      <c r="DF153" s="23"/>
      <c r="DG153" s="23"/>
      <c r="DH153" s="23"/>
      <c r="DI153" s="23"/>
      <c r="DJ153" s="23"/>
      <c r="DK153" s="23"/>
      <c r="DL153" s="23"/>
      <c r="DM153" s="23"/>
      <c r="DN153" s="23"/>
      <c r="DO153" s="23"/>
      <c r="DP153" s="23"/>
      <c r="DQ153" s="23"/>
      <c r="DR153" s="23"/>
      <c r="DS153" s="23"/>
      <c r="DT153" s="23"/>
      <c r="DU153" s="23"/>
      <c r="DV153" s="23"/>
      <c r="DW153" s="23"/>
      <c r="DX153" s="23"/>
      <c r="DY153" s="23"/>
      <c r="DZ153" s="23"/>
      <c r="EA153" s="23"/>
      <c r="EB153" s="23"/>
      <c r="EC153" s="23"/>
      <c r="ED153" s="23"/>
      <c r="EE153" s="23"/>
      <c r="EF153" s="23"/>
      <c r="EG153" s="23"/>
      <c r="EH153" s="23"/>
      <c r="EI153" s="23"/>
      <c r="EJ153" s="23"/>
      <c r="EK153" s="23"/>
      <c r="EL153" s="23"/>
      <c r="EM153" s="23"/>
      <c r="EN153" s="23"/>
      <c r="EO153" s="23"/>
      <c r="EP153" s="23"/>
      <c r="EQ153" s="23"/>
      <c r="ER153" s="23"/>
      <c r="ES153" s="23"/>
      <c r="ET153" s="23"/>
      <c r="EU153" s="23"/>
      <c r="EV153" s="23"/>
      <c r="EW153" s="23"/>
      <c r="EX153" s="23"/>
      <c r="EY153" s="23"/>
      <c r="EZ153" s="23"/>
      <c r="FA153" s="23"/>
      <c r="FB153" s="23"/>
      <c r="FC153" s="23"/>
      <c r="FD153" s="23"/>
      <c r="FE153" s="23"/>
      <c r="FF153" s="23"/>
      <c r="FG153" s="23"/>
      <c r="FH153" s="23"/>
      <c r="FI153" s="23"/>
      <c r="FJ153" s="23"/>
      <c r="FK153" s="23"/>
      <c r="FL153" s="23"/>
      <c r="FM153" s="23"/>
      <c r="FN153" s="23"/>
      <c r="FO153" s="23"/>
      <c r="FP153" s="23"/>
      <c r="FQ153" s="23"/>
      <c r="FR153" s="23"/>
      <c r="FS153" s="23"/>
      <c r="FT153" s="23"/>
      <c r="FU153" s="11">
        <f>SUM(B153:FT153)</f>
        <v>4</v>
      </c>
    </row>
    <row r="154" spans="1:177" ht="16.5" x14ac:dyDescent="0.3">
      <c r="A154" s="8" t="s">
        <v>134</v>
      </c>
      <c r="B154" s="23">
        <v>1</v>
      </c>
      <c r="C154" s="12">
        <v>1</v>
      </c>
      <c r="D154" s="23">
        <v>1</v>
      </c>
      <c r="E154" s="23"/>
      <c r="F154" s="23">
        <v>1</v>
      </c>
      <c r="G154" s="23"/>
      <c r="H154" s="23">
        <v>1</v>
      </c>
      <c r="I154" s="23">
        <v>1</v>
      </c>
      <c r="J154" s="23"/>
      <c r="K154" s="23"/>
      <c r="L154" s="23"/>
      <c r="M154" s="23"/>
      <c r="N154" s="23"/>
      <c r="O154" s="23">
        <v>1</v>
      </c>
      <c r="P154" s="23"/>
      <c r="R154" s="23"/>
      <c r="S154" s="23">
        <v>1</v>
      </c>
      <c r="T154" s="23"/>
      <c r="U154" s="23"/>
      <c r="V154" s="23">
        <v>1</v>
      </c>
      <c r="X154" s="23"/>
      <c r="Y154" s="23"/>
      <c r="Z154" s="23"/>
      <c r="AA154" s="23"/>
      <c r="AB154" s="23"/>
      <c r="AC154" s="23">
        <v>1</v>
      </c>
      <c r="AD154" s="23"/>
      <c r="AE154" s="23">
        <v>1</v>
      </c>
      <c r="AF154" s="23"/>
      <c r="AG154" s="23"/>
      <c r="AH154" s="23"/>
      <c r="AI154" s="23"/>
      <c r="AJ154" s="23"/>
      <c r="AK154" s="23"/>
      <c r="AL154" s="23"/>
      <c r="AM154" s="23"/>
      <c r="AN154" s="23">
        <v>1</v>
      </c>
      <c r="AP154" s="23"/>
      <c r="AQ154" s="23">
        <v>1</v>
      </c>
      <c r="AR154" s="23"/>
      <c r="AS154" s="23"/>
      <c r="AT154" s="23"/>
      <c r="AU154" s="23"/>
      <c r="AV154" s="23"/>
      <c r="AW154" s="23"/>
      <c r="AX154" s="23"/>
      <c r="AY154" s="23"/>
      <c r="AZ154" s="23">
        <v>1</v>
      </c>
      <c r="BA154" s="23"/>
      <c r="BB154" s="23"/>
      <c r="BC154" s="23"/>
      <c r="BD154" s="23"/>
      <c r="BE154" s="23"/>
      <c r="BF154" s="23"/>
      <c r="BG154" s="23"/>
      <c r="BH154" s="23"/>
      <c r="BI154" s="23"/>
      <c r="BJ154" s="23"/>
      <c r="BL154" s="23"/>
      <c r="BM154" s="23"/>
      <c r="BP154" s="23"/>
      <c r="BQ154" s="23"/>
      <c r="BR154" s="23"/>
      <c r="BS154" s="23"/>
      <c r="BT154" s="23"/>
      <c r="BU154" s="23"/>
      <c r="BV154" s="23"/>
      <c r="BW154" s="23"/>
      <c r="BX154" s="23"/>
      <c r="BY154" s="23"/>
      <c r="BZ154" s="23"/>
      <c r="CA154" s="23"/>
      <c r="CB154" s="23"/>
      <c r="CC154" s="23"/>
      <c r="CD154" s="23"/>
      <c r="CE154" s="23"/>
      <c r="CF154" s="23"/>
      <c r="CG154" s="23"/>
      <c r="CH154" s="23"/>
      <c r="CI154" s="23"/>
      <c r="CJ154" s="23"/>
      <c r="CK154" s="23"/>
      <c r="CL154" s="23"/>
      <c r="CM154" s="23"/>
      <c r="CN154" s="23"/>
      <c r="CO154" s="23"/>
      <c r="CP154" s="23"/>
      <c r="CQ154" s="23"/>
      <c r="CR154" s="23"/>
      <c r="CS154" s="23"/>
      <c r="CT154" s="23"/>
      <c r="CU154" s="23"/>
      <c r="CV154" s="23"/>
      <c r="CW154" s="23"/>
      <c r="CX154" s="23"/>
      <c r="CY154" s="23"/>
      <c r="CZ154" s="23"/>
      <c r="DA154" s="23"/>
      <c r="DB154" s="23"/>
      <c r="DC154" s="23"/>
      <c r="DD154" s="23"/>
      <c r="DE154" s="23"/>
      <c r="DF154" s="23"/>
      <c r="DG154" s="23"/>
      <c r="DH154" s="23"/>
      <c r="DI154" s="23"/>
      <c r="DJ154" s="23"/>
      <c r="DK154" s="23"/>
      <c r="DL154" s="23"/>
      <c r="DM154" s="23"/>
      <c r="DN154" s="23"/>
      <c r="DO154" s="23"/>
      <c r="DP154" s="23"/>
      <c r="DQ154" s="23"/>
      <c r="DR154" s="23"/>
      <c r="DS154" s="23"/>
      <c r="DT154" s="23"/>
      <c r="DU154" s="23"/>
      <c r="DV154" s="23"/>
      <c r="DW154" s="23"/>
      <c r="DX154" s="23"/>
      <c r="DY154" s="23"/>
      <c r="DZ154" s="23"/>
      <c r="EA154" s="23"/>
      <c r="EB154" s="23"/>
      <c r="EC154" s="23"/>
      <c r="ED154" s="23"/>
      <c r="EE154" s="23"/>
      <c r="EF154" s="23"/>
      <c r="EG154" s="23"/>
      <c r="EH154" s="23"/>
      <c r="EI154" s="23"/>
      <c r="EJ154" s="23"/>
      <c r="EK154" s="23"/>
      <c r="EL154" s="23"/>
      <c r="EM154" s="23"/>
      <c r="EN154" s="23"/>
      <c r="EO154" s="23"/>
      <c r="EP154" s="23"/>
      <c r="EQ154" s="23"/>
      <c r="ER154" s="23"/>
      <c r="ES154" s="23"/>
      <c r="ET154" s="23"/>
      <c r="EU154" s="23"/>
      <c r="EV154" s="23"/>
      <c r="EW154" s="23"/>
      <c r="EX154" s="23"/>
      <c r="EY154" s="23"/>
      <c r="EZ154" s="23"/>
      <c r="FA154" s="23"/>
      <c r="FB154" s="23"/>
      <c r="FC154" s="23"/>
      <c r="FD154" s="23"/>
      <c r="FE154" s="23"/>
      <c r="FF154" s="23"/>
      <c r="FG154" s="23"/>
      <c r="FH154" s="23"/>
      <c r="FI154" s="23"/>
      <c r="FJ154" s="23"/>
      <c r="FK154" s="23"/>
      <c r="FL154" s="23"/>
      <c r="FM154" s="23"/>
      <c r="FN154" s="23"/>
      <c r="FO154" s="23"/>
      <c r="FP154" s="23"/>
      <c r="FQ154" s="23"/>
      <c r="FR154" s="23"/>
      <c r="FS154" s="23"/>
      <c r="FT154" s="23"/>
      <c r="FU154" s="11">
        <f>SUM(B154:FT154)</f>
        <v>14</v>
      </c>
    </row>
    <row r="155" spans="1:177" ht="16.5" x14ac:dyDescent="0.3">
      <c r="A155" s="8" t="s">
        <v>135</v>
      </c>
      <c r="B155" s="23"/>
      <c r="D155" s="23"/>
      <c r="E155" s="23"/>
      <c r="F155" s="23"/>
      <c r="G155" s="23"/>
      <c r="H155" s="23"/>
      <c r="I155" s="23"/>
      <c r="J155" s="23"/>
      <c r="K155" s="23"/>
      <c r="L155" s="23"/>
      <c r="M155" s="23"/>
      <c r="N155" s="23"/>
      <c r="O155" s="23"/>
      <c r="P155" s="23"/>
      <c r="R155" s="23"/>
      <c r="S155" s="23"/>
      <c r="T155" s="23"/>
      <c r="U155" s="23"/>
      <c r="V155" s="23"/>
      <c r="X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23"/>
      <c r="AJ155" s="23"/>
      <c r="AK155" s="23"/>
      <c r="AL155" s="23"/>
      <c r="AM155" s="23"/>
      <c r="AN155" s="23"/>
      <c r="AP155" s="23"/>
      <c r="AQ155" s="23"/>
      <c r="AR155" s="23"/>
      <c r="AS155" s="23"/>
      <c r="AT155" s="23"/>
      <c r="AU155" s="23"/>
      <c r="AV155" s="23"/>
      <c r="AW155" s="23"/>
      <c r="AX155" s="23"/>
      <c r="AY155" s="23"/>
      <c r="AZ155" s="23"/>
      <c r="BA155" s="23"/>
      <c r="BB155" s="23"/>
      <c r="BC155" s="23"/>
      <c r="BD155" s="23"/>
      <c r="BE155" s="23"/>
      <c r="BF155" s="23"/>
      <c r="BG155" s="23"/>
      <c r="BH155" s="23"/>
      <c r="BI155" s="23"/>
      <c r="BJ155" s="23"/>
      <c r="BL155" s="23"/>
      <c r="BM155" s="23"/>
      <c r="BP155" s="23"/>
      <c r="BQ155" s="23"/>
      <c r="BR155" s="23"/>
      <c r="BS155" s="23"/>
      <c r="BT155" s="23"/>
      <c r="BU155" s="23"/>
      <c r="BV155" s="23"/>
      <c r="BW155" s="23"/>
      <c r="BX155" s="23"/>
      <c r="BY155" s="23"/>
      <c r="BZ155" s="23"/>
      <c r="CA155" s="23"/>
      <c r="CB155" s="23"/>
      <c r="CC155" s="23"/>
      <c r="CD155" s="23"/>
      <c r="CE155" s="23"/>
      <c r="CF155" s="23"/>
      <c r="CG155" s="23"/>
      <c r="CH155" s="23"/>
      <c r="CI155" s="23"/>
      <c r="CJ155" s="23"/>
      <c r="CK155" s="23"/>
      <c r="CL155" s="23"/>
      <c r="CM155" s="23"/>
      <c r="CN155" s="23"/>
      <c r="CO155" s="23"/>
      <c r="CP155" s="23"/>
      <c r="CQ155" s="23"/>
      <c r="CR155" s="23"/>
      <c r="CS155" s="23"/>
      <c r="CT155" s="23"/>
      <c r="CU155" s="23"/>
      <c r="CV155" s="23"/>
      <c r="CW155" s="23"/>
      <c r="CX155" s="23"/>
      <c r="CY155" s="23"/>
      <c r="CZ155" s="23"/>
      <c r="DA155" s="23"/>
      <c r="DB155" s="23"/>
      <c r="DC155" s="23"/>
      <c r="DD155" s="23"/>
      <c r="DE155" s="23"/>
      <c r="DF155" s="23"/>
      <c r="DG155" s="23"/>
      <c r="DH155" s="23"/>
      <c r="DI155" s="23"/>
      <c r="DJ155" s="23"/>
      <c r="DK155" s="23"/>
      <c r="DL155" s="23"/>
      <c r="DM155" s="23"/>
      <c r="DN155" s="23"/>
      <c r="DO155" s="23"/>
      <c r="DP155" s="23"/>
      <c r="DQ155" s="23"/>
      <c r="DR155" s="23"/>
      <c r="DS155" s="23"/>
      <c r="DT155" s="23"/>
      <c r="DU155" s="23"/>
      <c r="DV155" s="23"/>
      <c r="DW155" s="23"/>
      <c r="DX155" s="23"/>
      <c r="DY155" s="23"/>
      <c r="DZ155" s="23"/>
      <c r="EA155" s="23"/>
      <c r="EB155" s="23"/>
      <c r="EC155" s="23"/>
      <c r="ED155" s="23"/>
      <c r="EE155" s="23"/>
      <c r="EF155" s="23"/>
      <c r="EG155" s="23"/>
      <c r="EH155" s="23"/>
      <c r="EI155" s="23"/>
      <c r="EJ155" s="23"/>
      <c r="EK155" s="23"/>
      <c r="EL155" s="23"/>
      <c r="EM155" s="23"/>
      <c r="EN155" s="23"/>
      <c r="EO155" s="23"/>
      <c r="EP155" s="23"/>
      <c r="EQ155" s="23"/>
      <c r="ER155" s="23"/>
      <c r="ES155" s="23"/>
      <c r="ET155" s="23"/>
      <c r="EU155" s="23"/>
      <c r="EV155" s="23"/>
      <c r="EW155" s="23"/>
      <c r="EX155" s="23"/>
      <c r="EY155" s="23"/>
      <c r="EZ155" s="23"/>
      <c r="FA155" s="23"/>
      <c r="FB155" s="23"/>
      <c r="FC155" s="23"/>
      <c r="FD155" s="23"/>
      <c r="FE155" s="23"/>
      <c r="FF155" s="23"/>
      <c r="FG155" s="23"/>
      <c r="FH155" s="23"/>
      <c r="FI155" s="23"/>
      <c r="FJ155" s="23"/>
      <c r="FK155" s="23"/>
      <c r="FL155" s="23"/>
      <c r="FM155" s="23"/>
      <c r="FN155" s="23"/>
      <c r="FO155" s="23"/>
      <c r="FP155" s="23"/>
      <c r="FQ155" s="23"/>
      <c r="FR155" s="23"/>
      <c r="FS155" s="23"/>
      <c r="FT155" s="23"/>
      <c r="FU155" s="11">
        <f>SUM(B155:FT155)</f>
        <v>0</v>
      </c>
    </row>
    <row r="156" spans="1:177" ht="16.5" x14ac:dyDescent="0.3">
      <c r="A156" s="8" t="s">
        <v>350</v>
      </c>
      <c r="B156" s="23">
        <v>1</v>
      </c>
      <c r="D156" s="23"/>
      <c r="E156" s="23"/>
      <c r="F156" s="23"/>
      <c r="G156" s="23"/>
      <c r="H156" s="23"/>
      <c r="I156" s="23"/>
      <c r="J156" s="23"/>
      <c r="K156" s="23">
        <v>1</v>
      </c>
      <c r="L156" s="23"/>
      <c r="M156" s="23"/>
      <c r="N156" s="23"/>
      <c r="O156" s="23"/>
      <c r="P156" s="23"/>
      <c r="R156" s="23"/>
      <c r="S156" s="23"/>
      <c r="T156" s="23"/>
      <c r="U156" s="23"/>
      <c r="V156" s="23"/>
      <c r="X156" s="23"/>
      <c r="Y156" s="23"/>
      <c r="Z156" s="23"/>
      <c r="AA156" s="23"/>
      <c r="AB156" s="23"/>
      <c r="AC156" s="23"/>
      <c r="AD156" s="23">
        <v>1</v>
      </c>
      <c r="AE156" s="23"/>
      <c r="AF156" s="23"/>
      <c r="AG156" s="23"/>
      <c r="AH156" s="23"/>
      <c r="AI156" s="23"/>
      <c r="AJ156" s="23"/>
      <c r="AK156" s="23"/>
      <c r="AL156" s="23"/>
      <c r="AM156" s="23"/>
      <c r="AN156" s="23"/>
      <c r="AP156" s="23"/>
      <c r="AQ156" s="23"/>
      <c r="AR156" s="23"/>
      <c r="AS156" s="23"/>
      <c r="AT156" s="23"/>
      <c r="AU156" s="23"/>
      <c r="AV156" s="23"/>
      <c r="AW156" s="23"/>
      <c r="AX156" s="23"/>
      <c r="AY156" s="23"/>
      <c r="AZ156" s="23"/>
      <c r="BA156" s="23"/>
      <c r="BB156" s="23"/>
      <c r="BC156" s="23"/>
      <c r="BD156" s="23"/>
      <c r="BE156" s="23"/>
      <c r="BF156" s="23"/>
      <c r="BG156" s="23"/>
      <c r="BH156" s="23"/>
      <c r="BI156" s="23"/>
      <c r="BJ156" s="23"/>
      <c r="BL156" s="23"/>
      <c r="BM156" s="23"/>
      <c r="BP156" s="23"/>
      <c r="BQ156" s="23"/>
      <c r="BR156" s="23"/>
      <c r="BS156" s="23"/>
      <c r="BT156" s="23"/>
      <c r="BU156" s="23"/>
      <c r="BV156" s="23"/>
      <c r="BW156" s="23"/>
      <c r="BX156" s="23"/>
      <c r="BY156" s="23"/>
      <c r="BZ156" s="23"/>
      <c r="CA156" s="23"/>
      <c r="CB156" s="23"/>
      <c r="CC156" s="23"/>
      <c r="CD156" s="23"/>
      <c r="CE156" s="23"/>
      <c r="CF156" s="23"/>
      <c r="CG156" s="23"/>
      <c r="CH156" s="23"/>
      <c r="CI156" s="23"/>
      <c r="CJ156" s="23"/>
      <c r="CK156" s="23"/>
      <c r="CL156" s="23"/>
      <c r="CM156" s="23"/>
      <c r="CN156" s="23"/>
      <c r="CO156" s="23"/>
      <c r="CP156" s="23"/>
      <c r="CQ156" s="23"/>
      <c r="CR156" s="23"/>
      <c r="CS156" s="23"/>
      <c r="CT156" s="23"/>
      <c r="CU156" s="23"/>
      <c r="CV156" s="23"/>
      <c r="CW156" s="23"/>
      <c r="CX156" s="23"/>
      <c r="CY156" s="23"/>
      <c r="CZ156" s="23"/>
      <c r="DA156" s="23"/>
      <c r="DB156" s="23"/>
      <c r="DC156" s="23"/>
      <c r="DD156" s="23"/>
      <c r="DE156" s="23"/>
      <c r="DF156" s="23"/>
      <c r="DG156" s="23"/>
      <c r="DH156" s="23"/>
      <c r="DI156" s="23"/>
      <c r="DJ156" s="23"/>
      <c r="DK156" s="23"/>
      <c r="DL156" s="23"/>
      <c r="DM156" s="23"/>
      <c r="DN156" s="23"/>
      <c r="DO156" s="23"/>
      <c r="DP156" s="23"/>
      <c r="DQ156" s="23"/>
      <c r="DR156" s="23"/>
      <c r="DS156" s="23"/>
      <c r="DT156" s="23"/>
      <c r="DU156" s="23"/>
      <c r="DV156" s="23"/>
      <c r="DW156" s="23"/>
      <c r="DX156" s="23"/>
      <c r="DY156" s="23"/>
      <c r="DZ156" s="23"/>
      <c r="EA156" s="23"/>
      <c r="EB156" s="23"/>
      <c r="EC156" s="23"/>
      <c r="ED156" s="23"/>
      <c r="EE156" s="23"/>
      <c r="EF156" s="23"/>
      <c r="EG156" s="23"/>
      <c r="EH156" s="23"/>
      <c r="EI156" s="23"/>
      <c r="EJ156" s="23"/>
      <c r="EK156" s="23"/>
      <c r="EL156" s="23"/>
      <c r="EM156" s="23"/>
      <c r="EN156" s="23"/>
      <c r="EO156" s="23"/>
      <c r="EP156" s="23"/>
      <c r="EQ156" s="23"/>
      <c r="ER156" s="23"/>
      <c r="ES156" s="23"/>
      <c r="ET156" s="23"/>
      <c r="EU156" s="23"/>
      <c r="EV156" s="23"/>
      <c r="EW156" s="23"/>
      <c r="EX156" s="23"/>
      <c r="EY156" s="23"/>
      <c r="EZ156" s="23"/>
      <c r="FA156" s="23"/>
      <c r="FB156" s="23"/>
      <c r="FC156" s="23"/>
      <c r="FD156" s="23"/>
      <c r="FE156" s="23"/>
      <c r="FF156" s="23"/>
      <c r="FG156" s="23"/>
      <c r="FH156" s="23"/>
      <c r="FI156" s="23"/>
      <c r="FJ156" s="23"/>
      <c r="FK156" s="23"/>
      <c r="FL156" s="23"/>
      <c r="FM156" s="23"/>
      <c r="FN156" s="23"/>
      <c r="FO156" s="23"/>
      <c r="FP156" s="23"/>
      <c r="FQ156" s="23"/>
      <c r="FR156" s="23"/>
      <c r="FS156" s="23"/>
      <c r="FT156" s="23"/>
      <c r="FU156" s="11">
        <f>SUM(B156:FT156)</f>
        <v>3</v>
      </c>
    </row>
    <row r="157" spans="1:177" ht="16.5" x14ac:dyDescent="0.3">
      <c r="A157" s="8" t="s">
        <v>136</v>
      </c>
      <c r="B157" s="23"/>
      <c r="D157" s="23"/>
      <c r="E157" s="23"/>
      <c r="F157" s="23"/>
      <c r="G157" s="23"/>
      <c r="H157" s="23"/>
      <c r="I157" s="23"/>
      <c r="J157" s="23"/>
      <c r="K157" s="23"/>
      <c r="L157" s="23"/>
      <c r="M157" s="23"/>
      <c r="N157" s="23"/>
      <c r="O157" s="23"/>
      <c r="P157" s="23"/>
      <c r="R157" s="23"/>
      <c r="S157" s="23"/>
      <c r="T157" s="23"/>
      <c r="U157" s="23"/>
      <c r="V157" s="23"/>
      <c r="X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23"/>
      <c r="AJ157" s="23"/>
      <c r="AK157" s="23"/>
      <c r="AL157" s="23"/>
      <c r="AM157" s="23"/>
      <c r="AN157" s="23"/>
      <c r="AP157" s="23"/>
      <c r="AQ157" s="23"/>
      <c r="AR157" s="23"/>
      <c r="AS157" s="23"/>
      <c r="AT157" s="23"/>
      <c r="AU157" s="23"/>
      <c r="AV157" s="23"/>
      <c r="AW157" s="23"/>
      <c r="AX157" s="23"/>
      <c r="AY157" s="23"/>
      <c r="AZ157" s="23"/>
      <c r="BA157" s="23"/>
      <c r="BB157" s="23"/>
      <c r="BC157" s="23"/>
      <c r="BD157" s="23"/>
      <c r="BE157" s="23"/>
      <c r="BF157" s="23"/>
      <c r="BG157" s="23"/>
      <c r="BH157" s="23"/>
      <c r="BI157" s="23"/>
      <c r="BJ157" s="23"/>
      <c r="BL157" s="23"/>
      <c r="BM157" s="23"/>
      <c r="BP157" s="23"/>
      <c r="BQ157" s="23"/>
      <c r="BR157" s="23"/>
      <c r="BS157" s="23"/>
      <c r="BT157" s="23"/>
      <c r="BU157" s="23"/>
      <c r="BV157" s="23"/>
      <c r="BW157" s="23"/>
      <c r="BX157" s="23"/>
      <c r="BY157" s="23"/>
      <c r="BZ157" s="23"/>
      <c r="CA157" s="23"/>
      <c r="CB157" s="23"/>
      <c r="CC157" s="23"/>
      <c r="CD157" s="23"/>
      <c r="CE157" s="23"/>
      <c r="CF157" s="23"/>
      <c r="CG157" s="23"/>
      <c r="CH157" s="23"/>
      <c r="CI157" s="23"/>
      <c r="CJ157" s="23"/>
      <c r="CK157" s="23"/>
      <c r="CL157" s="23"/>
      <c r="CM157" s="23"/>
      <c r="CN157" s="23"/>
      <c r="CO157" s="23"/>
      <c r="CP157" s="23"/>
      <c r="CQ157" s="23"/>
      <c r="CR157" s="23"/>
      <c r="CS157" s="23"/>
      <c r="CT157" s="23"/>
      <c r="CU157" s="23"/>
      <c r="CV157" s="23"/>
      <c r="CW157" s="23"/>
      <c r="CX157" s="23"/>
      <c r="CY157" s="23"/>
      <c r="CZ157" s="23"/>
      <c r="DA157" s="23"/>
      <c r="DB157" s="23"/>
      <c r="DC157" s="23"/>
      <c r="DD157" s="23"/>
      <c r="DE157" s="23"/>
      <c r="DF157" s="23"/>
      <c r="DG157" s="23"/>
      <c r="DH157" s="23"/>
      <c r="DI157" s="23"/>
      <c r="DJ157" s="23"/>
      <c r="DK157" s="23"/>
      <c r="DL157" s="23"/>
      <c r="DM157" s="23"/>
      <c r="DN157" s="23"/>
      <c r="DO157" s="23"/>
      <c r="DP157" s="23"/>
      <c r="DQ157" s="23"/>
      <c r="DR157" s="23"/>
      <c r="DS157" s="23"/>
      <c r="DT157" s="23"/>
      <c r="DU157" s="23"/>
      <c r="DV157" s="23"/>
      <c r="DW157" s="23"/>
      <c r="DX157" s="23"/>
      <c r="DY157" s="23"/>
      <c r="DZ157" s="23"/>
      <c r="EA157" s="23"/>
      <c r="EB157" s="23"/>
      <c r="EC157" s="23"/>
      <c r="ED157" s="23"/>
      <c r="EE157" s="23"/>
      <c r="EF157" s="23"/>
      <c r="EG157" s="23"/>
      <c r="EH157" s="23"/>
      <c r="EI157" s="23"/>
      <c r="EJ157" s="23"/>
      <c r="EK157" s="23"/>
      <c r="EL157" s="23"/>
      <c r="EM157" s="23"/>
      <c r="EN157" s="23"/>
      <c r="EO157" s="23"/>
      <c r="EP157" s="23"/>
      <c r="EQ157" s="23"/>
      <c r="ER157" s="23"/>
      <c r="ES157" s="23"/>
      <c r="ET157" s="23"/>
      <c r="EU157" s="23"/>
      <c r="EV157" s="23"/>
      <c r="EW157" s="23"/>
      <c r="EX157" s="23"/>
      <c r="EY157" s="23"/>
      <c r="EZ157" s="23"/>
      <c r="FA157" s="23"/>
      <c r="FB157" s="23"/>
      <c r="FC157" s="23"/>
      <c r="FD157" s="23"/>
      <c r="FE157" s="23"/>
      <c r="FF157" s="23"/>
      <c r="FG157" s="23"/>
      <c r="FH157" s="23"/>
      <c r="FI157" s="23"/>
      <c r="FJ157" s="23"/>
      <c r="FK157" s="23"/>
      <c r="FL157" s="23"/>
      <c r="FM157" s="23"/>
      <c r="FN157" s="23"/>
      <c r="FO157" s="23"/>
      <c r="FP157" s="23"/>
      <c r="FQ157" s="23"/>
      <c r="FR157" s="23"/>
      <c r="FS157" s="23"/>
      <c r="FT157" s="23"/>
      <c r="FU157" s="11">
        <f>SUM(B157:FT157)</f>
        <v>0</v>
      </c>
    </row>
    <row r="158" spans="1:177" ht="16.5" x14ac:dyDescent="0.3">
      <c r="A158" s="8" t="s">
        <v>506</v>
      </c>
      <c r="B158" s="23"/>
      <c r="C158" s="12">
        <v>1</v>
      </c>
      <c r="D158" s="23"/>
      <c r="E158" s="23"/>
      <c r="F158" s="23"/>
      <c r="G158" s="23"/>
      <c r="H158" s="23"/>
      <c r="I158" s="23"/>
      <c r="J158" s="23"/>
      <c r="K158" s="23"/>
      <c r="L158" s="23"/>
      <c r="M158" s="23"/>
      <c r="N158" s="23"/>
      <c r="O158" s="23"/>
      <c r="P158" s="23"/>
      <c r="R158" s="23"/>
      <c r="S158" s="23"/>
      <c r="T158" s="23"/>
      <c r="U158" s="23"/>
      <c r="V158" s="23"/>
      <c r="X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23"/>
      <c r="AJ158" s="23"/>
      <c r="AK158" s="23"/>
      <c r="AL158" s="23"/>
      <c r="AM158" s="23"/>
      <c r="AN158" s="23"/>
      <c r="AP158" s="23"/>
      <c r="AQ158" s="23"/>
      <c r="AR158" s="23"/>
      <c r="AS158" s="23"/>
      <c r="AT158" s="23"/>
      <c r="AU158" s="23"/>
      <c r="AV158" s="23"/>
      <c r="AW158" s="23"/>
      <c r="AX158" s="23"/>
      <c r="AY158" s="23"/>
      <c r="AZ158" s="23"/>
      <c r="BA158" s="23"/>
      <c r="BB158" s="23"/>
      <c r="BC158" s="23"/>
      <c r="BD158" s="23"/>
      <c r="BE158" s="23"/>
      <c r="BF158" s="23"/>
      <c r="BG158" s="23"/>
      <c r="BH158" s="23"/>
      <c r="BI158" s="23"/>
      <c r="BJ158" s="23"/>
      <c r="BL158" s="23"/>
      <c r="BM158" s="23"/>
      <c r="BP158" s="23"/>
      <c r="BQ158" s="23"/>
      <c r="BR158" s="23"/>
      <c r="BS158" s="23"/>
      <c r="BT158" s="23"/>
      <c r="BU158" s="23"/>
      <c r="BV158" s="23"/>
      <c r="BW158" s="23"/>
      <c r="BX158" s="23"/>
      <c r="BY158" s="23"/>
      <c r="BZ158" s="23"/>
      <c r="CA158" s="23"/>
      <c r="CB158" s="23"/>
      <c r="CC158" s="23"/>
      <c r="CD158" s="23"/>
      <c r="CE158" s="23"/>
      <c r="CF158" s="23"/>
      <c r="CG158" s="23"/>
      <c r="CH158" s="23"/>
      <c r="CI158" s="23"/>
      <c r="CJ158" s="23"/>
      <c r="CK158" s="23"/>
      <c r="CL158" s="23"/>
      <c r="CM158" s="23"/>
      <c r="CN158" s="23"/>
      <c r="CO158" s="23"/>
      <c r="CP158" s="23"/>
      <c r="CQ158" s="23"/>
      <c r="CR158" s="23"/>
      <c r="CS158" s="23"/>
      <c r="CT158" s="23"/>
      <c r="CU158" s="23"/>
      <c r="CV158" s="23"/>
      <c r="CW158" s="23"/>
      <c r="CX158" s="23"/>
      <c r="CY158" s="23"/>
      <c r="CZ158" s="23"/>
      <c r="DA158" s="23"/>
      <c r="DB158" s="23"/>
      <c r="DC158" s="23"/>
      <c r="DD158" s="23"/>
      <c r="DE158" s="23"/>
      <c r="DF158" s="23"/>
      <c r="DG158" s="23"/>
      <c r="DH158" s="23"/>
      <c r="DI158" s="23"/>
      <c r="DJ158" s="23"/>
      <c r="DK158" s="23"/>
      <c r="DL158" s="23"/>
      <c r="DM158" s="23"/>
      <c r="DN158" s="23"/>
      <c r="DO158" s="23"/>
      <c r="DP158" s="23"/>
      <c r="DQ158" s="23"/>
      <c r="DR158" s="23"/>
      <c r="DS158" s="23"/>
      <c r="DT158" s="23"/>
      <c r="DU158" s="23"/>
      <c r="DV158" s="23"/>
      <c r="DW158" s="23"/>
      <c r="DX158" s="23"/>
      <c r="DY158" s="23"/>
      <c r="DZ158" s="23"/>
      <c r="EA158" s="23"/>
      <c r="EB158" s="23"/>
      <c r="EC158" s="23"/>
      <c r="ED158" s="23"/>
      <c r="EE158" s="23"/>
      <c r="EF158" s="23"/>
      <c r="EG158" s="23"/>
      <c r="EH158" s="23"/>
      <c r="EI158" s="23"/>
      <c r="EJ158" s="23"/>
      <c r="EK158" s="23"/>
      <c r="EL158" s="23"/>
      <c r="EM158" s="23"/>
      <c r="EN158" s="23"/>
      <c r="EO158" s="23"/>
      <c r="EP158" s="23"/>
      <c r="EQ158" s="23"/>
      <c r="ER158" s="23"/>
      <c r="ES158" s="23"/>
      <c r="ET158" s="23"/>
      <c r="EU158" s="23"/>
      <c r="EV158" s="23"/>
      <c r="EW158" s="23"/>
      <c r="EX158" s="23"/>
      <c r="EY158" s="23"/>
      <c r="EZ158" s="23"/>
      <c r="FA158" s="23"/>
      <c r="FB158" s="23"/>
      <c r="FC158" s="23"/>
      <c r="FD158" s="23"/>
      <c r="FE158" s="23"/>
      <c r="FF158" s="23"/>
      <c r="FG158" s="23"/>
      <c r="FH158" s="23"/>
      <c r="FI158" s="23"/>
      <c r="FJ158" s="23"/>
      <c r="FK158" s="23"/>
      <c r="FL158" s="23"/>
      <c r="FM158" s="23"/>
      <c r="FN158" s="23"/>
      <c r="FO158" s="23"/>
      <c r="FP158" s="23"/>
      <c r="FQ158" s="23"/>
      <c r="FR158" s="23"/>
      <c r="FS158" s="23"/>
      <c r="FT158" s="23"/>
      <c r="FU158" s="11">
        <f>SUM(B158:FT158)</f>
        <v>1</v>
      </c>
    </row>
    <row r="159" spans="1:177" ht="16.5" x14ac:dyDescent="0.3">
      <c r="A159" s="8" t="s">
        <v>138</v>
      </c>
      <c r="B159" s="23">
        <v>1</v>
      </c>
      <c r="C159" s="12">
        <v>1</v>
      </c>
      <c r="D159" s="23">
        <v>1</v>
      </c>
      <c r="E159" s="23"/>
      <c r="F159" s="23"/>
      <c r="G159" s="23"/>
      <c r="H159" s="23"/>
      <c r="I159" s="23"/>
      <c r="J159" s="23">
        <v>1</v>
      </c>
      <c r="K159" s="23"/>
      <c r="L159" s="23">
        <v>1</v>
      </c>
      <c r="M159" s="23"/>
      <c r="N159" s="23"/>
      <c r="O159" s="23"/>
      <c r="P159" s="23"/>
      <c r="R159" s="23"/>
      <c r="S159" s="23"/>
      <c r="T159" s="23"/>
      <c r="U159" s="23">
        <v>1</v>
      </c>
      <c r="V159" s="23">
        <v>1</v>
      </c>
      <c r="X159" s="23">
        <v>1</v>
      </c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23"/>
      <c r="AJ159" s="23"/>
      <c r="AK159" s="23">
        <v>1</v>
      </c>
      <c r="AL159" s="23"/>
      <c r="AM159" s="23"/>
      <c r="AN159" s="23"/>
      <c r="AO159" s="12">
        <v>1</v>
      </c>
      <c r="AP159" s="23"/>
      <c r="AQ159" s="23"/>
      <c r="AR159" s="23"/>
      <c r="AS159" s="23"/>
      <c r="AT159" s="23"/>
      <c r="AU159" s="23"/>
      <c r="AV159" s="23">
        <v>1</v>
      </c>
      <c r="AW159" s="23"/>
      <c r="AX159" s="23"/>
      <c r="AY159" s="23"/>
      <c r="AZ159" s="23"/>
      <c r="BA159" s="23"/>
      <c r="BB159" s="23"/>
      <c r="BC159" s="23"/>
      <c r="BD159" s="23"/>
      <c r="BE159" s="23"/>
      <c r="BF159" s="23"/>
      <c r="BG159" s="23"/>
      <c r="BH159" s="23"/>
      <c r="BI159" s="23"/>
      <c r="BJ159" s="23"/>
      <c r="BL159" s="23"/>
      <c r="BM159" s="23"/>
      <c r="BP159" s="23"/>
      <c r="BQ159" s="23"/>
      <c r="BR159" s="23"/>
      <c r="BS159" s="23"/>
      <c r="BT159" s="23"/>
      <c r="BU159" s="23"/>
      <c r="BV159" s="23"/>
      <c r="BW159" s="23"/>
      <c r="BX159" s="23"/>
      <c r="BY159" s="23"/>
      <c r="BZ159" s="23"/>
      <c r="CA159" s="23"/>
      <c r="CB159" s="23"/>
      <c r="CC159" s="23"/>
      <c r="CD159" s="23"/>
      <c r="CE159" s="23"/>
      <c r="CF159" s="23"/>
      <c r="CG159" s="23"/>
      <c r="CH159" s="23"/>
      <c r="CI159" s="23"/>
      <c r="CJ159" s="23"/>
      <c r="CK159" s="23"/>
      <c r="CL159" s="23"/>
      <c r="CM159" s="23"/>
      <c r="CN159" s="23"/>
      <c r="CO159" s="23"/>
      <c r="CP159" s="23"/>
      <c r="CQ159" s="23"/>
      <c r="CR159" s="23"/>
      <c r="CS159" s="23"/>
      <c r="CT159" s="23"/>
      <c r="CU159" s="23"/>
      <c r="CV159" s="23"/>
      <c r="CW159" s="23"/>
      <c r="CX159" s="23"/>
      <c r="CY159" s="23"/>
      <c r="CZ159" s="23"/>
      <c r="DA159" s="23"/>
      <c r="DB159" s="23"/>
      <c r="DC159" s="23"/>
      <c r="DD159" s="23"/>
      <c r="DE159" s="23"/>
      <c r="DF159" s="23"/>
      <c r="DG159" s="23"/>
      <c r="DH159" s="23"/>
      <c r="DI159" s="23"/>
      <c r="DJ159" s="23"/>
      <c r="DK159" s="23"/>
      <c r="DL159" s="23"/>
      <c r="DM159" s="23"/>
      <c r="DN159" s="23"/>
      <c r="DO159" s="23"/>
      <c r="DP159" s="23"/>
      <c r="DQ159" s="23"/>
      <c r="DR159" s="23"/>
      <c r="DS159" s="23"/>
      <c r="DT159" s="23"/>
      <c r="DU159" s="23"/>
      <c r="DV159" s="23"/>
      <c r="DW159" s="23"/>
      <c r="DX159" s="23"/>
      <c r="DY159" s="23"/>
      <c r="DZ159" s="23"/>
      <c r="EA159" s="23"/>
      <c r="EB159" s="23"/>
      <c r="EC159" s="23"/>
      <c r="ED159" s="23"/>
      <c r="EE159" s="23"/>
      <c r="EF159" s="23"/>
      <c r="EG159" s="23"/>
      <c r="EH159" s="23"/>
      <c r="EI159" s="23"/>
      <c r="EJ159" s="23"/>
      <c r="EK159" s="23"/>
      <c r="EL159" s="23"/>
      <c r="EM159" s="23"/>
      <c r="EN159" s="23"/>
      <c r="EO159" s="23"/>
      <c r="EP159" s="23"/>
      <c r="EQ159" s="23"/>
      <c r="ER159" s="23"/>
      <c r="ES159" s="23"/>
      <c r="ET159" s="23"/>
      <c r="EU159" s="23"/>
      <c r="EV159" s="23"/>
      <c r="EW159" s="23"/>
      <c r="EX159" s="23"/>
      <c r="EY159" s="23"/>
      <c r="EZ159" s="23"/>
      <c r="FA159" s="23"/>
      <c r="FB159" s="23"/>
      <c r="FC159" s="23"/>
      <c r="FD159" s="23"/>
      <c r="FE159" s="23"/>
      <c r="FF159" s="23"/>
      <c r="FG159" s="23"/>
      <c r="FH159" s="23"/>
      <c r="FI159" s="23"/>
      <c r="FJ159" s="23"/>
      <c r="FK159" s="23"/>
      <c r="FL159" s="23"/>
      <c r="FM159" s="23"/>
      <c r="FN159" s="23"/>
      <c r="FO159" s="23"/>
      <c r="FP159" s="23"/>
      <c r="FQ159" s="23"/>
      <c r="FR159" s="23"/>
      <c r="FS159" s="23"/>
      <c r="FT159" s="23"/>
      <c r="FU159" s="11">
        <f>SUM(B159:FT159)</f>
        <v>11</v>
      </c>
    </row>
    <row r="160" spans="1:177" ht="16.5" x14ac:dyDescent="0.3">
      <c r="A160" s="8" t="s">
        <v>158</v>
      </c>
      <c r="B160" s="23">
        <v>1</v>
      </c>
      <c r="C160" s="12">
        <v>1</v>
      </c>
      <c r="D160" s="23">
        <v>1</v>
      </c>
      <c r="E160" s="23"/>
      <c r="F160" s="23">
        <v>1</v>
      </c>
      <c r="G160" s="23">
        <v>1</v>
      </c>
      <c r="H160" s="23"/>
      <c r="I160" s="23"/>
      <c r="J160" s="23">
        <v>1</v>
      </c>
      <c r="K160" s="23"/>
      <c r="L160" s="23">
        <v>1</v>
      </c>
      <c r="M160" s="23"/>
      <c r="N160" s="23"/>
      <c r="O160" s="23">
        <v>1</v>
      </c>
      <c r="P160" s="23">
        <v>1</v>
      </c>
      <c r="R160" s="23">
        <v>1</v>
      </c>
      <c r="S160" s="23">
        <v>1</v>
      </c>
      <c r="T160" s="23"/>
      <c r="U160" s="23"/>
      <c r="V160" s="23"/>
      <c r="X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>
        <v>1</v>
      </c>
      <c r="AI160" s="23"/>
      <c r="AJ160" s="23"/>
      <c r="AK160" s="23"/>
      <c r="AL160" s="23"/>
      <c r="AM160" s="23"/>
      <c r="AN160" s="23"/>
      <c r="AP160" s="23"/>
      <c r="AQ160" s="23"/>
      <c r="AR160" s="23"/>
      <c r="AS160" s="23"/>
      <c r="AT160" s="23"/>
      <c r="AU160" s="23"/>
      <c r="AV160" s="23"/>
      <c r="AW160" s="23"/>
      <c r="AX160" s="23"/>
      <c r="AY160" s="23"/>
      <c r="AZ160" s="23"/>
      <c r="BA160" s="23"/>
      <c r="BB160" s="23"/>
      <c r="BC160" s="23"/>
      <c r="BD160" s="23"/>
      <c r="BE160" s="23"/>
      <c r="BF160" s="23"/>
      <c r="BG160" s="23"/>
      <c r="BH160" s="23"/>
      <c r="BI160" s="23"/>
      <c r="BJ160" s="23"/>
      <c r="BL160" s="23"/>
      <c r="BM160" s="23"/>
      <c r="BP160" s="23"/>
      <c r="BQ160" s="23"/>
      <c r="BR160" s="23"/>
      <c r="BS160" s="23"/>
      <c r="BT160" s="23"/>
      <c r="BU160" s="23"/>
      <c r="BV160" s="23"/>
      <c r="BW160" s="23"/>
      <c r="BX160" s="23"/>
      <c r="BY160" s="23"/>
      <c r="BZ160" s="23"/>
      <c r="CA160" s="23"/>
      <c r="CB160" s="23"/>
      <c r="CC160" s="23"/>
      <c r="CD160" s="23"/>
      <c r="CE160" s="23"/>
      <c r="CF160" s="23"/>
      <c r="CG160" s="23"/>
      <c r="CH160" s="23"/>
      <c r="CI160" s="23"/>
      <c r="CJ160" s="23"/>
      <c r="CK160" s="23"/>
      <c r="CL160" s="23"/>
      <c r="CM160" s="23"/>
      <c r="CN160" s="23"/>
      <c r="CO160" s="23"/>
      <c r="CP160" s="23"/>
      <c r="CQ160" s="23"/>
      <c r="CR160" s="23"/>
      <c r="CS160" s="23"/>
      <c r="CT160" s="23"/>
      <c r="CU160" s="23"/>
      <c r="CV160" s="23"/>
      <c r="CW160" s="23"/>
      <c r="CX160" s="23"/>
      <c r="CY160" s="23"/>
      <c r="CZ160" s="23"/>
      <c r="DA160" s="23"/>
      <c r="DB160" s="23"/>
      <c r="DC160" s="23"/>
      <c r="DD160" s="23"/>
      <c r="DE160" s="23"/>
      <c r="DF160" s="23"/>
      <c r="DG160" s="23"/>
      <c r="DH160" s="23"/>
      <c r="DI160" s="23"/>
      <c r="DJ160" s="23"/>
      <c r="DK160" s="23"/>
      <c r="DL160" s="23"/>
      <c r="DM160" s="23"/>
      <c r="DN160" s="23"/>
      <c r="DO160" s="23"/>
      <c r="DP160" s="23"/>
      <c r="DQ160" s="23"/>
      <c r="DR160" s="23"/>
      <c r="DS160" s="23"/>
      <c r="DT160" s="23"/>
      <c r="DU160" s="23"/>
      <c r="DV160" s="23"/>
      <c r="DW160" s="23"/>
      <c r="DX160" s="23"/>
      <c r="DY160" s="23"/>
      <c r="DZ160" s="23"/>
      <c r="EA160" s="23"/>
      <c r="EB160" s="23"/>
      <c r="EC160" s="23"/>
      <c r="ED160" s="23"/>
      <c r="EE160" s="23"/>
      <c r="EF160" s="23"/>
      <c r="EG160" s="23"/>
      <c r="EH160" s="23"/>
      <c r="EI160" s="23"/>
      <c r="EJ160" s="23"/>
      <c r="EK160" s="23"/>
      <c r="EL160" s="23"/>
      <c r="EM160" s="23"/>
      <c r="EN160" s="23"/>
      <c r="EO160" s="23"/>
      <c r="EP160" s="23"/>
      <c r="EQ160" s="23"/>
      <c r="ER160" s="23"/>
      <c r="ES160" s="23"/>
      <c r="ET160" s="23"/>
      <c r="EU160" s="23"/>
      <c r="EV160" s="23"/>
      <c r="EW160" s="23"/>
      <c r="EX160" s="23"/>
      <c r="EY160" s="23"/>
      <c r="EZ160" s="23"/>
      <c r="FA160" s="23"/>
      <c r="FB160" s="23"/>
      <c r="FC160" s="23"/>
      <c r="FD160" s="23"/>
      <c r="FE160" s="23"/>
      <c r="FF160" s="23"/>
      <c r="FG160" s="23"/>
      <c r="FH160" s="23"/>
      <c r="FI160" s="23"/>
      <c r="FJ160" s="23"/>
      <c r="FK160" s="23"/>
      <c r="FL160" s="23"/>
      <c r="FM160" s="23"/>
      <c r="FN160" s="23"/>
      <c r="FO160" s="23"/>
      <c r="FP160" s="23"/>
      <c r="FQ160" s="23"/>
      <c r="FR160" s="23"/>
      <c r="FS160" s="23"/>
      <c r="FT160" s="23"/>
      <c r="FU160" s="11">
        <f>SUM(B160:FT160)</f>
        <v>12</v>
      </c>
    </row>
    <row r="161" spans="1:177" ht="16.5" x14ac:dyDescent="0.3">
      <c r="A161" s="8" t="s">
        <v>140</v>
      </c>
      <c r="B161" s="23">
        <v>1</v>
      </c>
      <c r="C161" s="12">
        <v>1</v>
      </c>
      <c r="D161" s="23">
        <v>1</v>
      </c>
      <c r="E161" s="23">
        <v>1</v>
      </c>
      <c r="F161" s="23">
        <v>1</v>
      </c>
      <c r="G161" s="23">
        <v>1</v>
      </c>
      <c r="H161" s="23">
        <v>1</v>
      </c>
      <c r="I161" s="23">
        <v>1</v>
      </c>
      <c r="J161" s="23">
        <v>1</v>
      </c>
      <c r="K161" s="23">
        <v>1</v>
      </c>
      <c r="L161" s="23">
        <v>1</v>
      </c>
      <c r="M161" s="23">
        <v>1</v>
      </c>
      <c r="N161" s="23">
        <v>1</v>
      </c>
      <c r="O161" s="23">
        <v>1</v>
      </c>
      <c r="P161" s="23">
        <v>1</v>
      </c>
      <c r="R161" s="23">
        <v>1</v>
      </c>
      <c r="S161" s="23">
        <v>1</v>
      </c>
      <c r="T161" s="23">
        <v>1</v>
      </c>
      <c r="U161" s="23">
        <v>1</v>
      </c>
      <c r="V161" s="23">
        <v>1</v>
      </c>
      <c r="W161" s="12">
        <v>1</v>
      </c>
      <c r="X161" s="23">
        <v>1</v>
      </c>
      <c r="Y161" s="23">
        <v>1</v>
      </c>
      <c r="Z161" s="23"/>
      <c r="AA161" s="23"/>
      <c r="AB161" s="23">
        <v>1</v>
      </c>
      <c r="AC161" s="23">
        <v>1</v>
      </c>
      <c r="AD161" s="23">
        <v>1</v>
      </c>
      <c r="AE161" s="23">
        <v>1</v>
      </c>
      <c r="AF161" s="23">
        <v>1</v>
      </c>
      <c r="AG161" s="23"/>
      <c r="AH161" s="23"/>
      <c r="AI161" s="23">
        <v>1</v>
      </c>
      <c r="AJ161" s="23">
        <v>1</v>
      </c>
      <c r="AK161" s="23">
        <v>1</v>
      </c>
      <c r="AL161" s="23">
        <v>1</v>
      </c>
      <c r="AM161" s="23">
        <v>1</v>
      </c>
      <c r="AN161" s="23">
        <v>1</v>
      </c>
      <c r="AP161" s="23"/>
      <c r="AQ161" s="23">
        <v>1</v>
      </c>
      <c r="AR161" s="23"/>
      <c r="AS161" s="23"/>
      <c r="AT161" s="23"/>
      <c r="AU161" s="23"/>
      <c r="AV161" s="23">
        <v>1</v>
      </c>
      <c r="AW161" s="23">
        <v>1</v>
      </c>
      <c r="AX161" s="23"/>
      <c r="AY161" s="23"/>
      <c r="AZ161" s="23">
        <v>1</v>
      </c>
      <c r="BA161" s="23"/>
      <c r="BB161" s="23"/>
      <c r="BC161" s="23">
        <v>1</v>
      </c>
      <c r="BD161" s="23"/>
      <c r="BE161" s="23"/>
      <c r="BF161" s="23"/>
      <c r="BG161" s="23"/>
      <c r="BH161" s="23"/>
      <c r="BI161" s="23"/>
      <c r="BJ161" s="23"/>
      <c r="BL161" s="23"/>
      <c r="BM161" s="23"/>
      <c r="BP161" s="23"/>
      <c r="BQ161" s="23"/>
      <c r="BR161" s="23"/>
      <c r="BS161" s="23"/>
      <c r="BT161" s="23"/>
      <c r="BU161" s="23"/>
      <c r="BV161" s="23"/>
      <c r="BW161" s="23"/>
      <c r="BX161" s="23"/>
      <c r="BY161" s="23"/>
      <c r="BZ161" s="23"/>
      <c r="CA161" s="23"/>
      <c r="CB161" s="23"/>
      <c r="CC161" s="23"/>
      <c r="CD161" s="23"/>
      <c r="CE161" s="23"/>
      <c r="CF161" s="23"/>
      <c r="CG161" s="23"/>
      <c r="CH161" s="23"/>
      <c r="CI161" s="23"/>
      <c r="CJ161" s="23"/>
      <c r="CK161" s="23"/>
      <c r="CL161" s="23"/>
      <c r="CM161" s="23"/>
      <c r="CN161" s="23"/>
      <c r="CO161" s="23"/>
      <c r="CP161" s="23"/>
      <c r="CQ161" s="23"/>
      <c r="CR161" s="23"/>
      <c r="CS161" s="23"/>
      <c r="CT161" s="23"/>
      <c r="CU161" s="23"/>
      <c r="CV161" s="23"/>
      <c r="CW161" s="23"/>
      <c r="CX161" s="23"/>
      <c r="CY161" s="23"/>
      <c r="CZ161" s="23"/>
      <c r="DA161" s="23"/>
      <c r="DB161" s="23"/>
      <c r="DC161" s="23"/>
      <c r="DD161" s="23"/>
      <c r="DE161" s="23"/>
      <c r="DF161" s="23"/>
      <c r="DG161" s="23"/>
      <c r="DH161" s="23"/>
      <c r="DI161" s="23"/>
      <c r="DJ161" s="23"/>
      <c r="DK161" s="23"/>
      <c r="DL161" s="23"/>
      <c r="DM161" s="23"/>
      <c r="DN161" s="23"/>
      <c r="DO161" s="23"/>
      <c r="DP161" s="23"/>
      <c r="DQ161" s="23"/>
      <c r="DR161" s="23"/>
      <c r="DS161" s="23"/>
      <c r="DT161" s="23"/>
      <c r="DU161" s="23"/>
      <c r="DV161" s="23"/>
      <c r="DW161" s="23"/>
      <c r="DX161" s="23"/>
      <c r="DY161" s="23"/>
      <c r="DZ161" s="23"/>
      <c r="EA161" s="23"/>
      <c r="EB161" s="23"/>
      <c r="EC161" s="23"/>
      <c r="ED161" s="23"/>
      <c r="EE161" s="23"/>
      <c r="EF161" s="23"/>
      <c r="EG161" s="23"/>
      <c r="EH161" s="23"/>
      <c r="EI161" s="23"/>
      <c r="EJ161" s="23"/>
      <c r="EK161" s="23"/>
      <c r="EL161" s="23"/>
      <c r="EM161" s="23"/>
      <c r="EN161" s="23"/>
      <c r="EO161" s="23"/>
      <c r="EP161" s="23"/>
      <c r="EQ161" s="23"/>
      <c r="ER161" s="23"/>
      <c r="ES161" s="23"/>
      <c r="ET161" s="23"/>
      <c r="EU161" s="23"/>
      <c r="EV161" s="23"/>
      <c r="EW161" s="23"/>
      <c r="EX161" s="23"/>
      <c r="EY161" s="23"/>
      <c r="EZ161" s="23"/>
      <c r="FA161" s="23"/>
      <c r="FB161" s="23"/>
      <c r="FC161" s="23"/>
      <c r="FD161" s="23"/>
      <c r="FE161" s="23"/>
      <c r="FF161" s="23"/>
      <c r="FG161" s="23"/>
      <c r="FH161" s="23"/>
      <c r="FI161" s="23"/>
      <c r="FJ161" s="23"/>
      <c r="FK161" s="23"/>
      <c r="FL161" s="23"/>
      <c r="FM161" s="23"/>
      <c r="FN161" s="23"/>
      <c r="FO161" s="23"/>
      <c r="FP161" s="23"/>
      <c r="FQ161" s="23"/>
      <c r="FR161" s="23"/>
      <c r="FS161" s="23"/>
      <c r="FT161" s="23"/>
      <c r="FU161" s="11">
        <f>SUM(B161:FT161)</f>
        <v>39</v>
      </c>
    </row>
    <row r="162" spans="1:177" ht="16.5" x14ac:dyDescent="0.3">
      <c r="A162" s="8" t="s">
        <v>170</v>
      </c>
      <c r="B162" s="23">
        <v>1</v>
      </c>
      <c r="C162" s="12">
        <v>1</v>
      </c>
      <c r="D162" s="23">
        <v>1</v>
      </c>
      <c r="E162" s="23">
        <v>1</v>
      </c>
      <c r="F162" s="23">
        <v>1</v>
      </c>
      <c r="G162" s="23">
        <v>1</v>
      </c>
      <c r="H162" s="23">
        <v>1</v>
      </c>
      <c r="I162" s="23">
        <v>1</v>
      </c>
      <c r="J162" s="23"/>
      <c r="K162" s="23">
        <v>1</v>
      </c>
      <c r="L162" s="23">
        <v>1</v>
      </c>
      <c r="M162" s="23">
        <v>1</v>
      </c>
      <c r="N162" s="23"/>
      <c r="O162" s="23"/>
      <c r="P162" s="23"/>
      <c r="R162" s="23"/>
      <c r="S162" s="23"/>
      <c r="T162" s="23"/>
      <c r="U162" s="23">
        <v>1</v>
      </c>
      <c r="V162" s="23">
        <v>1</v>
      </c>
      <c r="W162" s="12">
        <v>1</v>
      </c>
      <c r="X162" s="23"/>
      <c r="Y162" s="23"/>
      <c r="Z162" s="23"/>
      <c r="AA162" s="23"/>
      <c r="AB162" s="23">
        <v>1</v>
      </c>
      <c r="AC162" s="23"/>
      <c r="AD162" s="23">
        <v>1</v>
      </c>
      <c r="AE162" s="23">
        <v>1</v>
      </c>
      <c r="AF162" s="23"/>
      <c r="AG162" s="23"/>
      <c r="AH162" s="23"/>
      <c r="AI162" s="23">
        <v>1</v>
      </c>
      <c r="AJ162" s="23"/>
      <c r="AK162" s="23"/>
      <c r="AL162" s="23">
        <v>1</v>
      </c>
      <c r="AM162" s="23">
        <v>1</v>
      </c>
      <c r="AN162" s="23"/>
      <c r="AP162" s="23"/>
      <c r="AQ162" s="23"/>
      <c r="AR162" s="23"/>
      <c r="AS162" s="23"/>
      <c r="AT162" s="23"/>
      <c r="AU162" s="23"/>
      <c r="AV162" s="23"/>
      <c r="AW162" s="23"/>
      <c r="AX162" s="23"/>
      <c r="AY162" s="23"/>
      <c r="AZ162" s="23"/>
      <c r="BA162" s="23"/>
      <c r="BB162" s="23"/>
      <c r="BC162" s="23"/>
      <c r="BD162" s="23"/>
      <c r="BE162" s="23"/>
      <c r="BF162" s="23"/>
      <c r="BG162" s="23"/>
      <c r="BH162" s="23"/>
      <c r="BI162" s="23"/>
      <c r="BJ162" s="23"/>
      <c r="BL162" s="23"/>
      <c r="BM162" s="23"/>
      <c r="BP162" s="23"/>
      <c r="BQ162" s="23"/>
      <c r="BR162" s="23"/>
      <c r="BS162" s="23"/>
      <c r="BT162" s="23"/>
      <c r="BU162" s="23"/>
      <c r="BV162" s="23"/>
      <c r="BW162" s="23"/>
      <c r="BX162" s="23"/>
      <c r="BY162" s="23"/>
      <c r="BZ162" s="23"/>
      <c r="CA162" s="23"/>
      <c r="CB162" s="23"/>
      <c r="CC162" s="23"/>
      <c r="CD162" s="23"/>
      <c r="CE162" s="23"/>
      <c r="CF162" s="23"/>
      <c r="CG162" s="23"/>
      <c r="CH162" s="23"/>
      <c r="CI162" s="23"/>
      <c r="CJ162" s="23"/>
      <c r="CK162" s="23"/>
      <c r="CL162" s="23"/>
      <c r="CM162" s="23"/>
      <c r="CN162" s="23"/>
      <c r="CO162" s="23"/>
      <c r="CP162" s="23"/>
      <c r="CQ162" s="23"/>
      <c r="CR162" s="23"/>
      <c r="CS162" s="23"/>
      <c r="CT162" s="23"/>
      <c r="CU162" s="23"/>
      <c r="CV162" s="23"/>
      <c r="CW162" s="23"/>
      <c r="CX162" s="23"/>
      <c r="CY162" s="23"/>
      <c r="CZ162" s="23"/>
      <c r="DA162" s="23"/>
      <c r="DB162" s="23"/>
      <c r="DC162" s="23"/>
      <c r="DD162" s="23"/>
      <c r="DE162" s="23"/>
      <c r="DF162" s="23"/>
      <c r="DG162" s="23"/>
      <c r="DH162" s="23"/>
      <c r="DI162" s="23"/>
      <c r="DJ162" s="23"/>
      <c r="DK162" s="23"/>
      <c r="DL162" s="23"/>
      <c r="DM162" s="23"/>
      <c r="DN162" s="23"/>
      <c r="DO162" s="23"/>
      <c r="DP162" s="23"/>
      <c r="DQ162" s="23"/>
      <c r="DR162" s="23"/>
      <c r="DS162" s="23"/>
      <c r="DT162" s="23"/>
      <c r="DU162" s="23"/>
      <c r="DV162" s="23"/>
      <c r="DW162" s="23"/>
      <c r="DX162" s="23"/>
      <c r="DY162" s="23"/>
      <c r="DZ162" s="23"/>
      <c r="EA162" s="23"/>
      <c r="EB162" s="23"/>
      <c r="EC162" s="23"/>
      <c r="ED162" s="23"/>
      <c r="EE162" s="23"/>
      <c r="EF162" s="23"/>
      <c r="EG162" s="23"/>
      <c r="EH162" s="23"/>
      <c r="EI162" s="23"/>
      <c r="EJ162" s="23"/>
      <c r="EK162" s="23"/>
      <c r="EL162" s="23"/>
      <c r="EM162" s="23"/>
      <c r="EN162" s="23"/>
      <c r="EO162" s="23"/>
      <c r="EP162" s="23"/>
      <c r="EQ162" s="23"/>
      <c r="ER162" s="23"/>
      <c r="ES162" s="23"/>
      <c r="ET162" s="23"/>
      <c r="EU162" s="23"/>
      <c r="EV162" s="23"/>
      <c r="EW162" s="23"/>
      <c r="EX162" s="23"/>
      <c r="EY162" s="23"/>
      <c r="EZ162" s="23"/>
      <c r="FA162" s="23"/>
      <c r="FB162" s="23"/>
      <c r="FC162" s="23"/>
      <c r="FD162" s="23"/>
      <c r="FE162" s="23"/>
      <c r="FF162" s="23"/>
      <c r="FG162" s="23"/>
      <c r="FH162" s="23"/>
      <c r="FI162" s="23"/>
      <c r="FJ162" s="23"/>
      <c r="FK162" s="23"/>
      <c r="FL162" s="23"/>
      <c r="FM162" s="23"/>
      <c r="FN162" s="23"/>
      <c r="FO162" s="23"/>
      <c r="FP162" s="23"/>
      <c r="FQ162" s="23"/>
      <c r="FR162" s="23"/>
      <c r="FS162" s="23"/>
      <c r="FT162" s="23"/>
      <c r="FU162" s="11">
        <f>SUM(B162:FT162)</f>
        <v>20</v>
      </c>
    </row>
    <row r="163" spans="1:177" ht="16.5" x14ac:dyDescent="0.3">
      <c r="A163" s="8" t="s">
        <v>141</v>
      </c>
      <c r="B163" s="23"/>
      <c r="D163" s="23">
        <v>1</v>
      </c>
      <c r="E163" s="23"/>
      <c r="F163" s="23"/>
      <c r="G163" s="23"/>
      <c r="H163" s="23"/>
      <c r="I163" s="23"/>
      <c r="J163" s="23"/>
      <c r="K163" s="23"/>
      <c r="L163" s="23"/>
      <c r="M163" s="23"/>
      <c r="N163" s="23"/>
      <c r="O163" s="23"/>
      <c r="P163" s="23"/>
      <c r="R163" s="23"/>
      <c r="S163" s="23"/>
      <c r="T163" s="23"/>
      <c r="U163" s="23"/>
      <c r="V163" s="23"/>
      <c r="X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23"/>
      <c r="AJ163" s="23"/>
      <c r="AK163" s="23"/>
      <c r="AL163" s="23"/>
      <c r="AM163" s="23"/>
      <c r="AN163" s="23"/>
      <c r="AP163" s="23"/>
      <c r="AQ163" s="23"/>
      <c r="AR163" s="23"/>
      <c r="AS163" s="23"/>
      <c r="AT163" s="23"/>
      <c r="AU163" s="23"/>
      <c r="AV163" s="23"/>
      <c r="AW163" s="23"/>
      <c r="AX163" s="23"/>
      <c r="AY163" s="23"/>
      <c r="AZ163" s="23"/>
      <c r="BA163" s="23"/>
      <c r="BB163" s="23"/>
      <c r="BC163" s="23"/>
      <c r="BD163" s="23"/>
      <c r="BE163" s="23"/>
      <c r="BF163" s="23"/>
      <c r="BG163" s="23"/>
      <c r="BH163" s="23"/>
      <c r="BI163" s="23"/>
      <c r="BJ163" s="23"/>
      <c r="BL163" s="23"/>
      <c r="BM163" s="23"/>
      <c r="BP163" s="23"/>
      <c r="BQ163" s="23"/>
      <c r="BR163" s="23"/>
      <c r="BS163" s="23"/>
      <c r="BT163" s="23"/>
      <c r="BU163" s="23"/>
      <c r="BV163" s="23"/>
      <c r="BW163" s="23"/>
      <c r="BX163" s="23"/>
      <c r="BY163" s="23"/>
      <c r="BZ163" s="23"/>
      <c r="CA163" s="23"/>
      <c r="CB163" s="23"/>
      <c r="CC163" s="23"/>
      <c r="CD163" s="23"/>
      <c r="CE163" s="23"/>
      <c r="CF163" s="23"/>
      <c r="CG163" s="23"/>
      <c r="CH163" s="23"/>
      <c r="CI163" s="23"/>
      <c r="CJ163" s="23"/>
      <c r="CK163" s="23"/>
      <c r="CL163" s="23"/>
      <c r="CM163" s="23"/>
      <c r="CN163" s="23"/>
      <c r="CO163" s="23"/>
      <c r="CP163" s="23"/>
      <c r="CQ163" s="23"/>
      <c r="CR163" s="23"/>
      <c r="CS163" s="23"/>
      <c r="CT163" s="23"/>
      <c r="CU163" s="23"/>
      <c r="CV163" s="23"/>
      <c r="CW163" s="23"/>
      <c r="CX163" s="23"/>
      <c r="CY163" s="23"/>
      <c r="CZ163" s="23"/>
      <c r="DA163" s="23"/>
      <c r="DB163" s="23"/>
      <c r="DC163" s="23"/>
      <c r="DD163" s="23"/>
      <c r="DE163" s="23"/>
      <c r="DF163" s="23"/>
      <c r="DG163" s="23"/>
      <c r="DH163" s="23"/>
      <c r="DI163" s="23"/>
      <c r="DJ163" s="23"/>
      <c r="DK163" s="23"/>
      <c r="DL163" s="23"/>
      <c r="DM163" s="23"/>
      <c r="DN163" s="23"/>
      <c r="DO163" s="23"/>
      <c r="DP163" s="23"/>
      <c r="DQ163" s="23"/>
      <c r="DR163" s="23"/>
      <c r="DS163" s="23"/>
      <c r="DT163" s="23"/>
      <c r="DU163" s="23"/>
      <c r="DV163" s="23"/>
      <c r="DW163" s="23"/>
      <c r="DX163" s="23"/>
      <c r="DY163" s="23"/>
      <c r="DZ163" s="23"/>
      <c r="EA163" s="23"/>
      <c r="EB163" s="23"/>
      <c r="EC163" s="23"/>
      <c r="ED163" s="23"/>
      <c r="EE163" s="23"/>
      <c r="EF163" s="23"/>
      <c r="EG163" s="23"/>
      <c r="EH163" s="23"/>
      <c r="EI163" s="23"/>
      <c r="EJ163" s="23"/>
      <c r="EK163" s="23"/>
      <c r="EL163" s="23"/>
      <c r="EM163" s="23"/>
      <c r="EN163" s="23"/>
      <c r="EO163" s="23"/>
      <c r="EP163" s="23"/>
      <c r="EQ163" s="23"/>
      <c r="ER163" s="23"/>
      <c r="ES163" s="23"/>
      <c r="ET163" s="23"/>
      <c r="EU163" s="23"/>
      <c r="EV163" s="23"/>
      <c r="EW163" s="23"/>
      <c r="EX163" s="23"/>
      <c r="EY163" s="23"/>
      <c r="EZ163" s="23"/>
      <c r="FA163" s="23"/>
      <c r="FB163" s="23"/>
      <c r="FC163" s="23"/>
      <c r="FD163" s="23"/>
      <c r="FE163" s="23"/>
      <c r="FF163" s="23"/>
      <c r="FG163" s="23"/>
      <c r="FH163" s="23"/>
      <c r="FI163" s="23"/>
      <c r="FJ163" s="23"/>
      <c r="FK163" s="23"/>
      <c r="FL163" s="23"/>
      <c r="FM163" s="23"/>
      <c r="FN163" s="23"/>
      <c r="FO163" s="23"/>
      <c r="FP163" s="23"/>
      <c r="FQ163" s="23"/>
      <c r="FR163" s="23"/>
      <c r="FS163" s="23"/>
      <c r="FT163" s="23"/>
      <c r="FU163" s="11">
        <f>SUM(B163:FT163)</f>
        <v>1</v>
      </c>
    </row>
    <row r="164" spans="1:177" ht="16.5" x14ac:dyDescent="0.3">
      <c r="A164" s="8" t="s">
        <v>142</v>
      </c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L164" s="23"/>
      <c r="M164" s="23"/>
      <c r="N164" s="23"/>
      <c r="O164" s="23"/>
      <c r="P164" s="23"/>
      <c r="Q164" s="23"/>
      <c r="R164" s="23"/>
      <c r="S164" s="23"/>
      <c r="T164" s="23"/>
      <c r="U164" s="23"/>
      <c r="V164" s="23"/>
      <c r="W164" s="23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23"/>
      <c r="AJ164" s="23"/>
      <c r="AK164" s="23"/>
      <c r="AL164" s="23"/>
      <c r="AM164" s="23"/>
      <c r="AN164" s="23"/>
      <c r="AO164" s="23"/>
      <c r="AP164" s="23"/>
      <c r="AQ164" s="23"/>
      <c r="AR164" s="23"/>
      <c r="AS164" s="23"/>
      <c r="AT164" s="23"/>
      <c r="AU164" s="23"/>
      <c r="AV164" s="23"/>
      <c r="AW164" s="23"/>
      <c r="AX164" s="23"/>
      <c r="AY164" s="23"/>
      <c r="AZ164" s="23"/>
      <c r="BA164" s="23"/>
      <c r="BB164" s="23"/>
      <c r="BC164" s="23"/>
      <c r="BD164" s="23"/>
      <c r="BE164" s="23"/>
      <c r="BF164" s="23"/>
      <c r="BG164" s="23"/>
      <c r="BH164" s="23"/>
      <c r="BI164" s="23"/>
      <c r="BJ164" s="23"/>
      <c r="BK164" s="23"/>
      <c r="BL164" s="23"/>
      <c r="BM164" s="23"/>
      <c r="BN164" s="23"/>
      <c r="BO164" s="23"/>
      <c r="BP164" s="23"/>
      <c r="BQ164" s="23"/>
      <c r="BR164" s="23"/>
      <c r="BS164" s="23"/>
      <c r="BT164" s="23"/>
      <c r="BU164" s="23"/>
      <c r="BV164" s="23"/>
      <c r="BW164" s="23"/>
      <c r="BX164" s="23"/>
      <c r="BY164" s="23"/>
      <c r="BZ164" s="23"/>
      <c r="CA164" s="23"/>
      <c r="CB164" s="23"/>
      <c r="CC164" s="23"/>
      <c r="CD164" s="23"/>
      <c r="CE164" s="23"/>
      <c r="CF164" s="23"/>
      <c r="CG164" s="23"/>
      <c r="CH164" s="23"/>
      <c r="CI164" s="23"/>
      <c r="CJ164" s="23"/>
      <c r="CK164" s="23"/>
      <c r="CL164" s="23"/>
      <c r="CM164" s="23"/>
      <c r="CN164" s="23"/>
      <c r="CO164" s="23"/>
      <c r="CP164" s="23"/>
      <c r="CQ164" s="23"/>
      <c r="CR164" s="23"/>
      <c r="CS164" s="23"/>
      <c r="CT164" s="23"/>
      <c r="CU164" s="23"/>
      <c r="CV164" s="23"/>
      <c r="CW164" s="23"/>
      <c r="CX164" s="23"/>
      <c r="CY164" s="23"/>
      <c r="CZ164" s="23"/>
      <c r="DA164" s="23"/>
      <c r="DB164" s="23"/>
      <c r="DC164" s="23"/>
      <c r="DD164" s="23"/>
      <c r="DE164" s="23"/>
      <c r="DF164" s="23"/>
      <c r="DG164" s="23"/>
      <c r="DH164" s="23"/>
      <c r="DI164" s="23"/>
      <c r="DJ164" s="23"/>
      <c r="DK164" s="23"/>
      <c r="DL164" s="23"/>
      <c r="DM164" s="23"/>
      <c r="DN164" s="23"/>
      <c r="DO164" s="23"/>
      <c r="DP164" s="23"/>
      <c r="DQ164" s="23"/>
      <c r="DR164" s="23"/>
      <c r="DS164" s="23"/>
      <c r="DT164" s="23"/>
      <c r="DU164" s="23"/>
      <c r="DV164" s="23"/>
      <c r="DW164" s="23"/>
      <c r="DX164" s="23"/>
      <c r="DY164" s="23"/>
      <c r="DZ164" s="23"/>
      <c r="EA164" s="23"/>
      <c r="EB164" s="23"/>
      <c r="EC164" s="23"/>
      <c r="ED164" s="23"/>
      <c r="EE164" s="23"/>
      <c r="EF164" s="23"/>
      <c r="EG164" s="23"/>
      <c r="EH164" s="23"/>
      <c r="EI164" s="23"/>
      <c r="EJ164" s="23"/>
      <c r="EK164" s="23"/>
      <c r="EL164" s="23"/>
      <c r="EM164" s="23"/>
      <c r="EN164" s="23"/>
      <c r="EO164" s="23"/>
      <c r="EP164" s="23"/>
      <c r="EQ164" s="23"/>
      <c r="ER164" s="23"/>
      <c r="ES164" s="23"/>
      <c r="ET164" s="23"/>
      <c r="EU164" s="23"/>
      <c r="EV164" s="23"/>
      <c r="EW164" s="23"/>
      <c r="EX164" s="23"/>
      <c r="EY164" s="23"/>
      <c r="EZ164" s="23"/>
      <c r="FA164" s="23"/>
      <c r="FB164" s="23"/>
      <c r="FC164" s="23"/>
      <c r="FD164" s="23"/>
      <c r="FE164" s="23"/>
      <c r="FF164" s="23"/>
      <c r="FG164" s="23"/>
      <c r="FH164" s="23"/>
      <c r="FI164" s="23"/>
      <c r="FJ164" s="23"/>
      <c r="FK164" s="23"/>
      <c r="FL164" s="23"/>
      <c r="FM164" s="23"/>
      <c r="FN164" s="23"/>
      <c r="FO164" s="23"/>
      <c r="FP164" s="23"/>
      <c r="FQ164" s="23"/>
      <c r="FR164" s="23"/>
      <c r="FS164" s="23"/>
      <c r="FT164" s="23"/>
      <c r="FU164" s="11">
        <f>SUM(B164:FT164)</f>
        <v>0</v>
      </c>
    </row>
    <row r="165" spans="1:177" ht="16.5" thickBot="1" x14ac:dyDescent="0.35">
      <c r="A165" s="24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/>
      <c r="AH165" s="25"/>
      <c r="AI165" s="25"/>
      <c r="AJ165" s="25"/>
      <c r="AK165" s="25"/>
      <c r="AL165" s="25"/>
      <c r="AM165" s="25"/>
      <c r="AN165" s="25"/>
      <c r="AO165" s="25"/>
      <c r="AP165" s="25"/>
      <c r="AQ165" s="25"/>
      <c r="AR165" s="25"/>
      <c r="AS165" s="25"/>
      <c r="AT165" s="25"/>
      <c r="AU165" s="25"/>
      <c r="AV165" s="25"/>
      <c r="AW165" s="25"/>
      <c r="AX165" s="25"/>
      <c r="AY165" s="25"/>
      <c r="AZ165" s="25"/>
      <c r="BA165" s="25"/>
      <c r="BB165" s="25"/>
      <c r="BC165" s="25"/>
      <c r="BD165" s="25"/>
      <c r="BE165" s="25"/>
      <c r="BF165" s="25"/>
      <c r="BG165" s="25"/>
      <c r="BH165" s="25"/>
      <c r="BI165" s="25"/>
      <c r="BJ165" s="25"/>
      <c r="BK165" s="25"/>
      <c r="BL165" s="25"/>
      <c r="BM165" s="25"/>
      <c r="BN165" s="25"/>
      <c r="BO165" s="25"/>
      <c r="BP165" s="25"/>
      <c r="BQ165" s="25"/>
      <c r="BR165" s="25"/>
      <c r="BS165" s="25"/>
      <c r="BT165" s="25"/>
      <c r="BU165" s="25"/>
      <c r="BV165" s="25"/>
      <c r="BW165" s="25"/>
      <c r="BX165" s="25"/>
      <c r="BY165" s="25"/>
      <c r="BZ165" s="25"/>
      <c r="CA165" s="25"/>
      <c r="CB165" s="25"/>
      <c r="CC165" s="25"/>
      <c r="CD165" s="25"/>
      <c r="CE165" s="25"/>
      <c r="CF165" s="25"/>
      <c r="CG165" s="25"/>
      <c r="CH165" s="25"/>
      <c r="CI165" s="25"/>
      <c r="CJ165" s="25"/>
      <c r="CK165" s="25"/>
      <c r="CL165" s="25"/>
      <c r="CM165" s="25"/>
      <c r="CN165" s="25"/>
      <c r="CO165" s="25"/>
      <c r="CP165" s="25"/>
      <c r="CQ165" s="25"/>
      <c r="CR165" s="25"/>
      <c r="CS165" s="25"/>
      <c r="CT165" s="25"/>
      <c r="CU165" s="25"/>
      <c r="CV165" s="25"/>
      <c r="CW165" s="25"/>
      <c r="CX165" s="25"/>
      <c r="CY165" s="25"/>
      <c r="CZ165" s="25"/>
      <c r="DA165" s="25"/>
      <c r="DB165" s="25"/>
      <c r="DC165" s="25"/>
      <c r="DD165" s="25"/>
      <c r="DE165" s="25"/>
      <c r="DF165" s="25"/>
      <c r="DG165" s="25"/>
      <c r="DH165" s="25"/>
      <c r="DI165" s="25"/>
      <c r="DJ165" s="25"/>
      <c r="DK165" s="25"/>
      <c r="DL165" s="25"/>
      <c r="DM165" s="25"/>
      <c r="DN165" s="25"/>
      <c r="DO165" s="25"/>
      <c r="DP165" s="25"/>
      <c r="DQ165" s="25"/>
      <c r="DR165" s="25"/>
      <c r="DS165" s="25"/>
      <c r="DT165" s="25"/>
      <c r="DU165" s="25"/>
      <c r="DV165" s="25"/>
      <c r="DW165" s="25"/>
      <c r="DX165" s="25"/>
      <c r="DY165" s="25"/>
      <c r="DZ165" s="25"/>
      <c r="EA165" s="25"/>
      <c r="EB165" s="25"/>
      <c r="EC165" s="25"/>
      <c r="ED165" s="25"/>
      <c r="EE165" s="25"/>
      <c r="EF165" s="25"/>
      <c r="EG165" s="25"/>
      <c r="EH165" s="25"/>
      <c r="EI165" s="25"/>
      <c r="EJ165" s="25"/>
      <c r="EK165" s="25"/>
      <c r="EL165" s="25"/>
      <c r="EM165" s="25"/>
      <c r="EN165" s="25"/>
      <c r="EO165" s="25"/>
      <c r="EP165" s="25"/>
      <c r="EQ165" s="25"/>
      <c r="ER165" s="25"/>
      <c r="ES165" s="25"/>
      <c r="ET165" s="25"/>
      <c r="EU165" s="25"/>
      <c r="EV165" s="25"/>
      <c r="EW165" s="25"/>
      <c r="EX165" s="25"/>
      <c r="EY165" s="25"/>
      <c r="EZ165" s="25"/>
      <c r="FA165" s="25"/>
      <c r="FB165" s="25"/>
      <c r="FC165" s="25"/>
      <c r="FD165" s="25"/>
      <c r="FE165" s="25"/>
      <c r="FF165" s="25"/>
      <c r="FG165" s="25"/>
      <c r="FH165" s="25"/>
      <c r="FI165" s="25"/>
      <c r="FJ165" s="25"/>
      <c r="FK165" s="25"/>
      <c r="FL165" s="25"/>
      <c r="FM165" s="25"/>
      <c r="FN165" s="25"/>
      <c r="FO165" s="25"/>
      <c r="FP165" s="25"/>
      <c r="FQ165" s="25"/>
      <c r="FR165" s="25"/>
      <c r="FS165" s="25"/>
      <c r="FT165" s="25"/>
    </row>
    <row r="166" spans="1:177" s="45" customFormat="1" ht="16.5" x14ac:dyDescent="0.3">
      <c r="A166" s="44" t="s">
        <v>542</v>
      </c>
      <c r="B166" s="45">
        <f>SUM(B2:B164)</f>
        <v>50</v>
      </c>
      <c r="C166" s="45">
        <f>SUM(C2:C164)</f>
        <v>48</v>
      </c>
      <c r="D166" s="45">
        <f>SUM(D2:D164)</f>
        <v>47</v>
      </c>
      <c r="E166" s="45">
        <f>SUM(E2:E164)</f>
        <v>44</v>
      </c>
      <c r="F166" s="45">
        <f>SUM(F2:F164)</f>
        <v>38</v>
      </c>
      <c r="G166" s="45">
        <f>SUM(G2:G164)</f>
        <v>36</v>
      </c>
      <c r="H166" s="45">
        <f>SUM(H2:H164)</f>
        <v>32</v>
      </c>
      <c r="I166" s="45">
        <f>SUM(I2:I164)</f>
        <v>30</v>
      </c>
      <c r="J166" s="45">
        <f>SUM(J2:J164)</f>
        <v>30</v>
      </c>
      <c r="K166" s="45">
        <f>SUM(K2:K164)</f>
        <v>30</v>
      </c>
      <c r="L166" s="45">
        <f>SUM(L2:L164)</f>
        <v>28</v>
      </c>
      <c r="M166" s="45">
        <f>SUM(M2:M164)</f>
        <v>27</v>
      </c>
      <c r="N166" s="45">
        <f>SUM(N2:N164)</f>
        <v>26</v>
      </c>
      <c r="O166" s="45">
        <f>SUM(O2:O164)</f>
        <v>26</v>
      </c>
      <c r="P166" s="45">
        <f>SUM(P2:P164)</f>
        <v>25</v>
      </c>
      <c r="Q166" s="45">
        <f>SUM(Q2:Q164)</f>
        <v>22</v>
      </c>
      <c r="R166" s="45">
        <f>SUM(R2:R164)</f>
        <v>22</v>
      </c>
      <c r="S166" s="45">
        <f>SUM(S2:S164)</f>
        <v>22</v>
      </c>
      <c r="T166" s="45">
        <f>SUM(T2:T164)</f>
        <v>19</v>
      </c>
      <c r="U166" s="45">
        <f>SUM(U2:U164)</f>
        <v>19</v>
      </c>
      <c r="V166" s="45">
        <f>SUM(V2:V164)</f>
        <v>19</v>
      </c>
      <c r="W166" s="45">
        <f>SUM(W2:W164)</f>
        <v>17</v>
      </c>
      <c r="X166" s="45">
        <f>SUM(X2:X164)</f>
        <v>17</v>
      </c>
      <c r="Y166" s="45">
        <f>SUM(Y2:Y164)</f>
        <v>17</v>
      </c>
      <c r="Z166" s="45">
        <f>SUM(Z2:Z164)</f>
        <v>17</v>
      </c>
      <c r="AA166" s="45">
        <f>SUM(AA2:AA164)</f>
        <v>16</v>
      </c>
      <c r="AB166" s="45">
        <f>SUM(AB2:AB164)</f>
        <v>16</v>
      </c>
      <c r="AC166" s="45">
        <f>SUM(AC2:AC164)</f>
        <v>16</v>
      </c>
      <c r="AD166" s="45">
        <f>SUM(AD2:AD164)</f>
        <v>16</v>
      </c>
      <c r="AE166" s="45">
        <f>SUM(AE2:AE164)</f>
        <v>16</v>
      </c>
      <c r="AF166" s="45">
        <f>SUM(AF2:AF164)</f>
        <v>16</v>
      </c>
      <c r="AG166" s="45">
        <f>SUM(AG2:AG164)</f>
        <v>15</v>
      </c>
      <c r="AH166" s="45">
        <f>SUM(AH2:AH164)</f>
        <v>15</v>
      </c>
      <c r="AI166" s="45">
        <f>SUM(AI2:AI164)</f>
        <v>14</v>
      </c>
      <c r="AJ166" s="45">
        <f>SUM(AJ2:AJ164)</f>
        <v>14</v>
      </c>
      <c r="AK166" s="45">
        <f>SUM(AK2:AK164)</f>
        <v>14</v>
      </c>
      <c r="AL166" s="45">
        <f>SUM(AL2:AL164)</f>
        <v>14</v>
      </c>
      <c r="AM166" s="45">
        <f>SUM(AM2:AM164)</f>
        <v>13</v>
      </c>
      <c r="AN166" s="45">
        <f>SUM(AN2:AN164)</f>
        <v>13</v>
      </c>
      <c r="AO166" s="45">
        <f>SUM(AO2:AO164)</f>
        <v>12</v>
      </c>
      <c r="AP166" s="45">
        <f>SUM(AP2:AP164)</f>
        <v>12</v>
      </c>
      <c r="AQ166" s="45">
        <f>SUM(AQ2:AQ164)</f>
        <v>12</v>
      </c>
      <c r="AR166" s="45">
        <f>SUM(AR2:AR164)</f>
        <v>10</v>
      </c>
      <c r="AS166" s="45">
        <f>SUM(AS2:AS164)</f>
        <v>10</v>
      </c>
      <c r="AT166" s="45">
        <f>SUM(AT2:AT164)</f>
        <v>9</v>
      </c>
      <c r="AU166" s="45">
        <f>SUM(AU2:AU164)</f>
        <v>8</v>
      </c>
      <c r="AV166" s="45">
        <f>SUM(AV2:AV164)</f>
        <v>7</v>
      </c>
      <c r="AW166" s="45">
        <f>SUM(AW2:AW164)</f>
        <v>7</v>
      </c>
      <c r="AX166" s="45">
        <f>SUM(AX2:AX164)</f>
        <v>7</v>
      </c>
      <c r="AY166" s="45">
        <f>SUM(AY2:AY164)</f>
        <v>7</v>
      </c>
      <c r="AZ166" s="45">
        <f>SUM(AZ2:AZ164)</f>
        <v>7</v>
      </c>
      <c r="BA166" s="45">
        <f>SUM(BA2:BA164)</f>
        <v>7</v>
      </c>
      <c r="BB166" s="45">
        <f>SUM(BB2:BB164)</f>
        <v>6</v>
      </c>
      <c r="BC166" s="45">
        <f>SUM(BC2:BC164)</f>
        <v>6</v>
      </c>
      <c r="BD166" s="45">
        <f>SUM(BD2:BD164)</f>
        <v>5</v>
      </c>
      <c r="BE166" s="45">
        <f>SUM(BE2:BE164)</f>
        <v>5</v>
      </c>
      <c r="BF166" s="45">
        <f>SUM(BF2:BF164)</f>
        <v>3</v>
      </c>
      <c r="BG166" s="45">
        <f>SUM(BG2:BG164)</f>
        <v>3</v>
      </c>
      <c r="BH166" s="45">
        <f>SUM(BH2:BH164)</f>
        <v>3</v>
      </c>
      <c r="BI166" s="45">
        <f>SUM(BI2:BI164)</f>
        <v>2</v>
      </c>
      <c r="BJ166" s="45">
        <f>SUM(BJ2:BJ164)</f>
        <v>1</v>
      </c>
      <c r="BK166" s="45">
        <f>SUM(BK2:BK164)</f>
        <v>0</v>
      </c>
      <c r="BL166" s="45">
        <f>SUM(BL2:BL164)</f>
        <v>0</v>
      </c>
      <c r="BM166" s="45">
        <f>SUM(BM2:BM164)</f>
        <v>0</v>
      </c>
      <c r="BN166" s="45">
        <f>SUM(BN2:BN164)</f>
        <v>0</v>
      </c>
      <c r="BO166" s="45">
        <f>SUM(BO2:BO164)</f>
        <v>0</v>
      </c>
      <c r="BP166" s="45">
        <f>SUM(BP2:BP164)</f>
        <v>0</v>
      </c>
      <c r="BQ166" s="45">
        <f>SUM(BQ2:BQ164)</f>
        <v>0</v>
      </c>
      <c r="BR166" s="45">
        <f>SUM(BR2:BR164)</f>
        <v>0</v>
      </c>
      <c r="BS166" s="45">
        <f>SUM(BS2:BS164)</f>
        <v>0</v>
      </c>
      <c r="BT166" s="45">
        <f>SUM(BT2:BT164)</f>
        <v>0</v>
      </c>
      <c r="BU166" s="45">
        <f>SUM(BU2:BU164)</f>
        <v>0</v>
      </c>
      <c r="BV166" s="45">
        <f>SUM(BV2:BV164)</f>
        <v>0</v>
      </c>
      <c r="BW166" s="45">
        <f>SUM(BW2:BW164)</f>
        <v>0</v>
      </c>
      <c r="BX166" s="45">
        <f>SUM(BX2:BX164)</f>
        <v>0</v>
      </c>
      <c r="BY166" s="45">
        <f>SUM(BY2:BY164)</f>
        <v>0</v>
      </c>
      <c r="BZ166" s="45">
        <f>SUM(BZ2:BZ164)</f>
        <v>0</v>
      </c>
      <c r="CA166" s="45">
        <f>SUM(CA2:CA164)</f>
        <v>0</v>
      </c>
      <c r="CB166" s="45">
        <f>SUM(CB2:CB164)</f>
        <v>0</v>
      </c>
      <c r="CC166" s="45">
        <f>SUM(CC2:CC164)</f>
        <v>0</v>
      </c>
      <c r="CD166" s="45">
        <f>SUM(CD2:CD164)</f>
        <v>0</v>
      </c>
      <c r="CE166" s="45">
        <f>SUM(CE2:CE164)</f>
        <v>0</v>
      </c>
      <c r="CF166" s="45">
        <f>SUM(CF2:CF164)</f>
        <v>0</v>
      </c>
      <c r="CG166" s="45">
        <f>SUM(CG2:CG164)</f>
        <v>0</v>
      </c>
      <c r="CH166" s="45">
        <f>SUM(CH2:CH164)</f>
        <v>0</v>
      </c>
      <c r="CI166" s="45">
        <f>SUM(CI2:CI164)</f>
        <v>0</v>
      </c>
      <c r="CJ166" s="45">
        <f>SUM(CJ2:CJ164)</f>
        <v>0</v>
      </c>
      <c r="CK166" s="45">
        <f>SUM(CK2:CK164)</f>
        <v>0</v>
      </c>
      <c r="CL166" s="45">
        <f>SUM(CL2:CL164)</f>
        <v>0</v>
      </c>
      <c r="CM166" s="45">
        <f>SUM(CM2:CM164)</f>
        <v>0</v>
      </c>
      <c r="CN166" s="45">
        <f>SUM(CN2:CN164)</f>
        <v>0</v>
      </c>
      <c r="CO166" s="45">
        <f>SUM(CO2:CO164)</f>
        <v>0</v>
      </c>
      <c r="CP166" s="45">
        <f>SUM(CP2:CP164)</f>
        <v>0</v>
      </c>
      <c r="CQ166" s="45">
        <f>SUM(CQ2:CQ164)</f>
        <v>0</v>
      </c>
      <c r="CR166" s="45">
        <f>SUM(CR2:CR164)</f>
        <v>0</v>
      </c>
      <c r="CS166" s="45">
        <f>SUM(CS2:CS164)</f>
        <v>0</v>
      </c>
      <c r="CT166" s="45">
        <f>SUM(CT2:CT164)</f>
        <v>0</v>
      </c>
      <c r="CU166" s="45">
        <f>SUM(CU2:CU164)</f>
        <v>0</v>
      </c>
      <c r="CV166" s="45">
        <f>SUM(CV2:CV164)</f>
        <v>0</v>
      </c>
      <c r="CW166" s="45">
        <f>SUM(CW2:CW164)</f>
        <v>0</v>
      </c>
      <c r="CX166" s="45">
        <f>SUM(CX2:CX164)</f>
        <v>0</v>
      </c>
      <c r="CY166" s="45">
        <f>SUM(CY2:CY164)</f>
        <v>0</v>
      </c>
      <c r="CZ166" s="45">
        <f>SUM(CZ2:CZ164)</f>
        <v>0</v>
      </c>
      <c r="DA166" s="45">
        <f>SUM(DA2:DA164)</f>
        <v>0</v>
      </c>
      <c r="DB166" s="45">
        <f>SUM(DB2:DB164)</f>
        <v>0</v>
      </c>
      <c r="DC166" s="45">
        <f>SUM(DC2:DC164)</f>
        <v>0</v>
      </c>
      <c r="DD166" s="45">
        <f>SUM(DD2:DD164)</f>
        <v>0</v>
      </c>
      <c r="DE166" s="45">
        <f>SUM(DE2:DE164)</f>
        <v>0</v>
      </c>
      <c r="DF166" s="45">
        <f>SUM(DF2:DF164)</f>
        <v>0</v>
      </c>
      <c r="DG166" s="45">
        <f>SUM(DG2:DG164)</f>
        <v>0</v>
      </c>
      <c r="DH166" s="45">
        <f>SUM(DH2:DH164)</f>
        <v>0</v>
      </c>
      <c r="DI166" s="45">
        <f>SUM(DI2:DI164)</f>
        <v>0</v>
      </c>
      <c r="DJ166" s="45">
        <f>SUM(DJ2:DJ164)</f>
        <v>0</v>
      </c>
      <c r="DK166" s="45">
        <f>SUM(DK2:DK164)</f>
        <v>0</v>
      </c>
      <c r="DL166" s="45">
        <f>SUM(DL2:DL164)</f>
        <v>0</v>
      </c>
      <c r="DM166" s="45">
        <f>SUM(DM2:DM164)</f>
        <v>0</v>
      </c>
      <c r="DN166" s="45">
        <f>SUM(DN2:DN164)</f>
        <v>0</v>
      </c>
      <c r="DO166" s="45">
        <f>SUM(DO2:DO164)</f>
        <v>0</v>
      </c>
      <c r="DP166" s="45">
        <f>SUM(DP2:DP164)</f>
        <v>0</v>
      </c>
      <c r="DQ166" s="45">
        <f>SUM(DQ2:DQ164)</f>
        <v>0</v>
      </c>
      <c r="DR166" s="45">
        <f>SUM(DR2:DR164)</f>
        <v>0</v>
      </c>
      <c r="DS166" s="45">
        <f>SUM(DS2:DS164)</f>
        <v>0</v>
      </c>
      <c r="DT166" s="45">
        <f>SUM(DT2:DT164)</f>
        <v>0</v>
      </c>
      <c r="DU166" s="45">
        <f>SUM(DU2:DU164)</f>
        <v>0</v>
      </c>
      <c r="DV166" s="45">
        <f>SUM(DV2:DV164)</f>
        <v>0</v>
      </c>
      <c r="DW166" s="45">
        <f>SUM(DW2:DW164)</f>
        <v>0</v>
      </c>
      <c r="DX166" s="45">
        <f>SUM(DX2:DX164)</f>
        <v>0</v>
      </c>
      <c r="DY166" s="45">
        <f>SUM(DY2:DY164)</f>
        <v>0</v>
      </c>
      <c r="DZ166" s="45">
        <f>SUM(DZ2:DZ164)</f>
        <v>0</v>
      </c>
      <c r="EA166" s="45">
        <f>SUM(EA2:EA164)</f>
        <v>0</v>
      </c>
      <c r="EB166" s="45">
        <f>SUM(EB2:EB164)</f>
        <v>0</v>
      </c>
      <c r="EC166" s="45">
        <f>SUM(EC2:EC164)</f>
        <v>0</v>
      </c>
      <c r="ED166" s="45">
        <f>SUM(ED2:ED164)</f>
        <v>0</v>
      </c>
      <c r="EE166" s="45">
        <f>SUM(EE2:EE164)</f>
        <v>0</v>
      </c>
      <c r="EF166" s="45">
        <f>SUM(EF2:EF164)</f>
        <v>0</v>
      </c>
      <c r="EG166" s="45">
        <f>SUM(EG2:EG164)</f>
        <v>0</v>
      </c>
      <c r="EH166" s="45">
        <f>SUM(EH2:EH164)</f>
        <v>0</v>
      </c>
      <c r="EI166" s="45">
        <f>SUM(EI2:EI164)</f>
        <v>0</v>
      </c>
      <c r="EJ166" s="45">
        <f>SUM(EJ2:EJ164)</f>
        <v>0</v>
      </c>
      <c r="EK166" s="45">
        <f>SUM(EK2:EK164)</f>
        <v>0</v>
      </c>
      <c r="EL166" s="45">
        <f>SUM(EL2:EL164)</f>
        <v>0</v>
      </c>
      <c r="EM166" s="45">
        <f>SUM(EM2:EM164)</f>
        <v>0</v>
      </c>
      <c r="EN166" s="45">
        <f>SUM(EN2:EN164)</f>
        <v>0</v>
      </c>
      <c r="EO166" s="45">
        <f>SUM(EO2:EO164)</f>
        <v>0</v>
      </c>
      <c r="EP166" s="45">
        <f>SUM(EP2:EP164)</f>
        <v>0</v>
      </c>
      <c r="EQ166" s="45">
        <f>SUM(EQ2:EQ164)</f>
        <v>0</v>
      </c>
      <c r="ER166" s="45">
        <f>SUM(ER2:ER164)</f>
        <v>0</v>
      </c>
      <c r="ES166" s="45">
        <f>SUM(ES2:ES164)</f>
        <v>0</v>
      </c>
      <c r="ET166" s="45">
        <f>SUM(ET2:ET164)</f>
        <v>0</v>
      </c>
      <c r="EU166" s="45">
        <f>SUM(EU2:EU164)</f>
        <v>0</v>
      </c>
      <c r="EV166" s="45">
        <f>SUM(EV2:EV164)</f>
        <v>0</v>
      </c>
      <c r="EW166" s="45">
        <f>SUM(EW2:EW164)</f>
        <v>0</v>
      </c>
      <c r="EX166" s="45">
        <f>SUM(EX2:EX164)</f>
        <v>0</v>
      </c>
      <c r="EY166" s="45">
        <f>SUM(EY2:EY164)</f>
        <v>0</v>
      </c>
      <c r="EZ166" s="45">
        <f>SUM(EZ2:EZ164)</f>
        <v>0</v>
      </c>
      <c r="FA166" s="45">
        <f>SUM(FA2:FA164)</f>
        <v>0</v>
      </c>
      <c r="FB166" s="45">
        <f>SUM(FB2:FB164)</f>
        <v>0</v>
      </c>
      <c r="FC166" s="45">
        <f>SUM(FC2:FC164)</f>
        <v>0</v>
      </c>
      <c r="FD166" s="45">
        <f>SUM(FD2:FD164)</f>
        <v>0</v>
      </c>
      <c r="FE166" s="45">
        <f>SUM(FE2:FE164)</f>
        <v>0</v>
      </c>
      <c r="FF166" s="45">
        <f>SUM(FF2:FF164)</f>
        <v>0</v>
      </c>
      <c r="FG166" s="45">
        <f>SUM(FG2:FG164)</f>
        <v>0</v>
      </c>
      <c r="FH166" s="45">
        <f>SUM(FH2:FH164)</f>
        <v>0</v>
      </c>
      <c r="FI166" s="45">
        <f>SUM(FI2:FI164)</f>
        <v>0</v>
      </c>
      <c r="FJ166" s="45">
        <f>SUM(FJ2:FJ164)</f>
        <v>0</v>
      </c>
      <c r="FK166" s="45">
        <f>SUM(FK2:FK164)</f>
        <v>0</v>
      </c>
      <c r="FL166" s="45">
        <f>SUM(FL2:FL164)</f>
        <v>0</v>
      </c>
      <c r="FM166" s="45">
        <f>SUM(FM2:FM164)</f>
        <v>0</v>
      </c>
      <c r="FN166" s="45">
        <f>SUM(FN2:FN164)</f>
        <v>0</v>
      </c>
      <c r="FO166" s="45">
        <f>SUM(FO2:FO164)</f>
        <v>0</v>
      </c>
      <c r="FP166" s="45">
        <f>SUM(FP2:FP164)</f>
        <v>0</v>
      </c>
      <c r="FQ166" s="45">
        <f>SUM(FQ2:FQ164)</f>
        <v>0</v>
      </c>
      <c r="FR166" s="45">
        <f>SUM(FR2:FR164)</f>
        <v>0</v>
      </c>
      <c r="FS166" s="45">
        <f>SUM(FS2:FS164)</f>
        <v>0</v>
      </c>
      <c r="FT166" s="45">
        <f>SUM(FT2:FT164)</f>
        <v>0</v>
      </c>
    </row>
  </sheetData>
  <sheetProtection sort="0"/>
  <sortState xmlns:xlrd2="http://schemas.microsoft.com/office/spreadsheetml/2017/richdata2" columnSort="1" ref="B1:FT166">
    <sortCondition descending="1" ref="B166:FT166"/>
  </sortState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5">
    <tabColor rgb="FF7030A0"/>
  </sheetPr>
  <dimension ref="A1:AI196"/>
  <sheetViews>
    <sheetView zoomScale="70" zoomScaleNormal="70" workbookViewId="0">
      <pane xSplit="1" topLeftCell="B1" activePane="topRight" state="frozen"/>
      <selection pane="topRight" activeCell="Y23" sqref="Y23"/>
    </sheetView>
  </sheetViews>
  <sheetFormatPr defaultColWidth="9.140625" defaultRowHeight="15.75" x14ac:dyDescent="0.3"/>
  <cols>
    <col min="1" max="1" width="40.7109375" style="31" bestFit="1" customWidth="1"/>
    <col min="2" max="34" width="4.7109375" style="12" customWidth="1"/>
    <col min="35" max="35" width="9.140625" style="11"/>
    <col min="36" max="16384" width="9.140625" style="12"/>
  </cols>
  <sheetData>
    <row r="1" spans="1:35" s="42" customFormat="1" ht="66.75" customHeight="1" x14ac:dyDescent="0.35">
      <c r="A1" s="40" t="s">
        <v>143</v>
      </c>
      <c r="B1" s="41" t="s">
        <v>362</v>
      </c>
      <c r="C1" s="41" t="s">
        <v>363</v>
      </c>
      <c r="D1" s="41" t="s">
        <v>382</v>
      </c>
      <c r="E1" s="41" t="s">
        <v>366</v>
      </c>
      <c r="F1" s="41" t="s">
        <v>352</v>
      </c>
      <c r="G1" s="41" t="s">
        <v>372</v>
      </c>
      <c r="H1" s="41" t="s">
        <v>357</v>
      </c>
      <c r="I1" s="41" t="s">
        <v>360</v>
      </c>
      <c r="J1" s="41" t="s">
        <v>371</v>
      </c>
      <c r="K1" s="41" t="s">
        <v>359</v>
      </c>
      <c r="L1" s="41" t="s">
        <v>355</v>
      </c>
      <c r="M1" s="41" t="s">
        <v>351</v>
      </c>
      <c r="N1" s="41" t="s">
        <v>353</v>
      </c>
      <c r="O1" s="41" t="s">
        <v>354</v>
      </c>
      <c r="P1" s="41" t="s">
        <v>356</v>
      </c>
      <c r="Q1" s="41" t="s">
        <v>358</v>
      </c>
      <c r="R1" s="41" t="s">
        <v>361</v>
      </c>
      <c r="S1" s="41" t="s">
        <v>364</v>
      </c>
      <c r="T1" s="41" t="s">
        <v>365</v>
      </c>
      <c r="U1" s="41" t="s">
        <v>367</v>
      </c>
      <c r="V1" s="41" t="s">
        <v>368</v>
      </c>
      <c r="W1" s="41" t="s">
        <v>369</v>
      </c>
      <c r="X1" s="41" t="s">
        <v>370</v>
      </c>
      <c r="Y1" s="41" t="s">
        <v>373</v>
      </c>
      <c r="Z1" s="41" t="s">
        <v>374</v>
      </c>
      <c r="AA1" s="41" t="s">
        <v>375</v>
      </c>
      <c r="AB1" s="41" t="s">
        <v>376</v>
      </c>
      <c r="AC1" s="41" t="s">
        <v>377</v>
      </c>
      <c r="AD1" s="41" t="s">
        <v>378</v>
      </c>
      <c r="AE1" s="41" t="s">
        <v>379</v>
      </c>
      <c r="AF1" s="41" t="s">
        <v>380</v>
      </c>
      <c r="AG1" s="41" t="s">
        <v>381</v>
      </c>
      <c r="AH1" s="41" t="s">
        <v>383</v>
      </c>
    </row>
    <row r="2" spans="1:35" ht="16.5" x14ac:dyDescent="0.3">
      <c r="A2" s="2" t="s">
        <v>0</v>
      </c>
      <c r="B2" s="23"/>
      <c r="C2" s="23"/>
      <c r="D2" s="23"/>
      <c r="E2" s="23"/>
      <c r="F2" s="23"/>
      <c r="G2" s="23"/>
      <c r="H2" s="23"/>
      <c r="I2" s="23"/>
      <c r="J2" s="23"/>
      <c r="K2" s="23"/>
      <c r="M2" s="23"/>
      <c r="N2" s="23"/>
      <c r="O2" s="23"/>
      <c r="P2" s="23"/>
      <c r="R2" s="23"/>
      <c r="S2" s="23"/>
      <c r="T2" s="23"/>
      <c r="V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11">
        <f>SUM(B2:AH2)</f>
        <v>0</v>
      </c>
    </row>
    <row r="3" spans="1:35" ht="16.5" x14ac:dyDescent="0.3">
      <c r="A3" s="2" t="s">
        <v>1</v>
      </c>
      <c r="B3" s="23"/>
      <c r="C3" s="23"/>
      <c r="D3" s="23"/>
      <c r="E3" s="23"/>
      <c r="F3" s="23"/>
      <c r="G3" s="23"/>
      <c r="H3" s="23"/>
      <c r="I3" s="23"/>
      <c r="J3" s="23"/>
      <c r="K3" s="23"/>
      <c r="M3" s="23"/>
      <c r="N3" s="23"/>
      <c r="O3" s="23"/>
      <c r="P3" s="23"/>
      <c r="R3" s="23"/>
      <c r="S3" s="23"/>
      <c r="T3" s="23"/>
      <c r="V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11">
        <f>SUM(B3:AH3)</f>
        <v>0</v>
      </c>
    </row>
    <row r="4" spans="1:35" ht="16.5" x14ac:dyDescent="0.3">
      <c r="A4" s="2" t="s">
        <v>2</v>
      </c>
      <c r="B4" s="23">
        <v>1</v>
      </c>
      <c r="C4" s="23">
        <v>1</v>
      </c>
      <c r="D4" s="23">
        <v>1</v>
      </c>
      <c r="E4" s="23"/>
      <c r="F4" s="23"/>
      <c r="G4" s="23">
        <v>1</v>
      </c>
      <c r="H4" s="23"/>
      <c r="I4" s="23">
        <v>1</v>
      </c>
      <c r="J4" s="23"/>
      <c r="K4" s="23"/>
      <c r="M4" s="23"/>
      <c r="N4" s="23"/>
      <c r="O4" s="23"/>
      <c r="P4" s="23"/>
      <c r="R4" s="23"/>
      <c r="S4" s="23"/>
      <c r="T4" s="23"/>
      <c r="V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11">
        <f>SUM(B4:AH4)</f>
        <v>5</v>
      </c>
    </row>
    <row r="5" spans="1:35" ht="16.5" x14ac:dyDescent="0.3">
      <c r="A5" s="2" t="s">
        <v>3</v>
      </c>
      <c r="B5" s="23"/>
      <c r="C5" s="23"/>
      <c r="D5" s="23"/>
      <c r="E5" s="23"/>
      <c r="F5" s="23"/>
      <c r="G5" s="23"/>
      <c r="H5" s="23"/>
      <c r="I5" s="23"/>
      <c r="J5" s="23"/>
      <c r="K5" s="23"/>
      <c r="M5" s="23"/>
      <c r="N5" s="23"/>
      <c r="O5" s="23"/>
      <c r="P5" s="23"/>
      <c r="R5" s="23"/>
      <c r="S5" s="23"/>
      <c r="T5" s="23"/>
      <c r="V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11">
        <f>SUM(B5:AH5)</f>
        <v>0</v>
      </c>
    </row>
    <row r="6" spans="1:35" ht="16.5" x14ac:dyDescent="0.3">
      <c r="A6" s="2" t="s">
        <v>4</v>
      </c>
      <c r="B6" s="23"/>
      <c r="C6" s="23"/>
      <c r="D6" s="23"/>
      <c r="E6" s="23"/>
      <c r="F6" s="23"/>
      <c r="G6" s="23"/>
      <c r="H6" s="23"/>
      <c r="I6" s="23"/>
      <c r="J6" s="23"/>
      <c r="K6" s="23"/>
      <c r="M6" s="23"/>
      <c r="N6" s="23"/>
      <c r="O6" s="23"/>
      <c r="P6" s="23"/>
      <c r="R6" s="23"/>
      <c r="S6" s="23"/>
      <c r="T6" s="23"/>
      <c r="V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11">
        <f>SUM(B6:AH6)</f>
        <v>0</v>
      </c>
    </row>
    <row r="7" spans="1:35" ht="16.5" x14ac:dyDescent="0.3">
      <c r="A7" s="2" t="s">
        <v>5</v>
      </c>
      <c r="B7" s="23"/>
      <c r="C7" s="23"/>
      <c r="D7" s="23"/>
      <c r="E7" s="23"/>
      <c r="F7" s="23"/>
      <c r="G7" s="23"/>
      <c r="H7" s="23"/>
      <c r="I7" s="23"/>
      <c r="J7" s="23"/>
      <c r="K7" s="23"/>
      <c r="M7" s="23"/>
      <c r="N7" s="23"/>
      <c r="O7" s="23"/>
      <c r="P7" s="23"/>
      <c r="R7" s="23"/>
      <c r="S7" s="23"/>
      <c r="T7" s="23"/>
      <c r="V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11">
        <f>SUM(B7:AH7)</f>
        <v>0</v>
      </c>
    </row>
    <row r="8" spans="1:35" ht="16.5" x14ac:dyDescent="0.3">
      <c r="A8" s="2" t="s">
        <v>6</v>
      </c>
      <c r="B8" s="23"/>
      <c r="C8" s="23"/>
      <c r="D8" s="23"/>
      <c r="E8" s="23"/>
      <c r="F8" s="23"/>
      <c r="G8" s="23"/>
      <c r="H8" s="23"/>
      <c r="I8" s="23"/>
      <c r="J8" s="23"/>
      <c r="K8" s="23"/>
      <c r="M8" s="23"/>
      <c r="N8" s="23"/>
      <c r="O8" s="23"/>
      <c r="P8" s="23"/>
      <c r="R8" s="23"/>
      <c r="S8" s="23"/>
      <c r="T8" s="23"/>
      <c r="V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11">
        <f>SUM(B8:AH8)</f>
        <v>0</v>
      </c>
    </row>
    <row r="9" spans="1:35" ht="16.5" x14ac:dyDescent="0.3">
      <c r="A9" s="2" t="s">
        <v>7</v>
      </c>
      <c r="B9" s="23"/>
      <c r="C9" s="23"/>
      <c r="D9" s="23"/>
      <c r="E9" s="23"/>
      <c r="F9" s="23"/>
      <c r="G9" s="23"/>
      <c r="H9" s="23"/>
      <c r="I9" s="23"/>
      <c r="J9" s="23"/>
      <c r="K9" s="23"/>
      <c r="M9" s="23"/>
      <c r="N9" s="23"/>
      <c r="O9" s="23"/>
      <c r="P9" s="23"/>
      <c r="R9" s="23"/>
      <c r="S9" s="23"/>
      <c r="T9" s="23"/>
      <c r="V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11">
        <f>SUM(B9:AH9)</f>
        <v>0</v>
      </c>
    </row>
    <row r="10" spans="1:35" ht="16.5" x14ac:dyDescent="0.3">
      <c r="A10" s="2" t="s">
        <v>8</v>
      </c>
      <c r="B10" s="23">
        <v>1</v>
      </c>
      <c r="C10" s="23">
        <v>1</v>
      </c>
      <c r="D10" s="23"/>
      <c r="E10" s="23"/>
      <c r="F10" s="23"/>
      <c r="G10" s="23">
        <v>1</v>
      </c>
      <c r="H10" s="23"/>
      <c r="I10" s="23"/>
      <c r="J10" s="23"/>
      <c r="K10" s="23"/>
      <c r="M10" s="23"/>
      <c r="N10" s="23"/>
      <c r="O10" s="23"/>
      <c r="P10" s="23"/>
      <c r="R10" s="23"/>
      <c r="S10" s="23"/>
      <c r="T10" s="23"/>
      <c r="V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11">
        <f>SUM(B10:AH10)</f>
        <v>3</v>
      </c>
    </row>
    <row r="11" spans="1:35" ht="16.5" x14ac:dyDescent="0.3">
      <c r="A11" s="2" t="s">
        <v>169</v>
      </c>
      <c r="B11" s="23"/>
      <c r="C11" s="23"/>
      <c r="D11" s="23"/>
      <c r="E11" s="23"/>
      <c r="F11" s="23"/>
      <c r="G11" s="23"/>
      <c r="H11" s="23"/>
      <c r="I11" s="23"/>
      <c r="J11" s="23"/>
      <c r="K11" s="23"/>
      <c r="M11" s="23"/>
      <c r="N11" s="23"/>
      <c r="O11" s="23"/>
      <c r="P11" s="23"/>
      <c r="R11" s="23"/>
      <c r="S11" s="23"/>
      <c r="T11" s="23"/>
      <c r="V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11">
        <f>SUM(B11:AH11)</f>
        <v>0</v>
      </c>
    </row>
    <row r="12" spans="1:35" ht="16.5" x14ac:dyDescent="0.3">
      <c r="A12" s="2" t="s">
        <v>9</v>
      </c>
      <c r="B12" s="23">
        <v>1</v>
      </c>
      <c r="C12" s="23">
        <v>1</v>
      </c>
      <c r="D12" s="23"/>
      <c r="E12" s="23"/>
      <c r="F12" s="23"/>
      <c r="G12" s="23"/>
      <c r="H12" s="23"/>
      <c r="I12" s="23"/>
      <c r="J12" s="23"/>
      <c r="K12" s="23"/>
      <c r="M12" s="23"/>
      <c r="N12" s="23"/>
      <c r="O12" s="23"/>
      <c r="P12" s="23"/>
      <c r="R12" s="23"/>
      <c r="S12" s="23"/>
      <c r="T12" s="23"/>
      <c r="V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11">
        <f>SUM(B12:AH12)</f>
        <v>2</v>
      </c>
    </row>
    <row r="13" spans="1:35" ht="16.5" x14ac:dyDescent="0.3">
      <c r="A13" s="2" t="s">
        <v>10</v>
      </c>
      <c r="B13" s="23"/>
      <c r="C13" s="23"/>
      <c r="D13" s="23"/>
      <c r="E13" s="23"/>
      <c r="F13" s="23"/>
      <c r="G13" s="23"/>
      <c r="H13" s="23"/>
      <c r="I13" s="23"/>
      <c r="J13" s="23"/>
      <c r="K13" s="23"/>
      <c r="M13" s="23"/>
      <c r="N13" s="23"/>
      <c r="O13" s="23"/>
      <c r="P13" s="23"/>
      <c r="R13" s="23"/>
      <c r="S13" s="23"/>
      <c r="T13" s="23"/>
      <c r="V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11">
        <f>SUM(B13:AH13)</f>
        <v>0</v>
      </c>
    </row>
    <row r="14" spans="1:35" ht="16.5" x14ac:dyDescent="0.3">
      <c r="A14" s="2" t="s">
        <v>11</v>
      </c>
      <c r="B14" s="23"/>
      <c r="C14" s="23"/>
      <c r="D14" s="23"/>
      <c r="E14" s="23"/>
      <c r="F14" s="23"/>
      <c r="G14" s="23"/>
      <c r="H14" s="23"/>
      <c r="I14" s="23"/>
      <c r="J14" s="23"/>
      <c r="K14" s="23"/>
      <c r="M14" s="23"/>
      <c r="N14" s="23"/>
      <c r="O14" s="23"/>
      <c r="P14" s="23"/>
      <c r="R14" s="23"/>
      <c r="S14" s="23"/>
      <c r="T14" s="23"/>
      <c r="V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11">
        <f>SUM(B14:AH14)</f>
        <v>0</v>
      </c>
    </row>
    <row r="15" spans="1:35" ht="16.5" x14ac:dyDescent="0.3">
      <c r="A15" s="2" t="s">
        <v>12</v>
      </c>
      <c r="B15" s="23"/>
      <c r="C15" s="23"/>
      <c r="D15" s="23"/>
      <c r="E15" s="23"/>
      <c r="F15" s="23"/>
      <c r="G15" s="23"/>
      <c r="H15" s="23"/>
      <c r="I15" s="23"/>
      <c r="J15" s="23"/>
      <c r="K15" s="23"/>
      <c r="M15" s="23"/>
      <c r="N15" s="23"/>
      <c r="O15" s="23"/>
      <c r="P15" s="23"/>
      <c r="R15" s="23"/>
      <c r="S15" s="23"/>
      <c r="T15" s="23"/>
      <c r="V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11">
        <f>SUM(B15:AH15)</f>
        <v>0</v>
      </c>
    </row>
    <row r="16" spans="1:35" ht="16.5" x14ac:dyDescent="0.3">
      <c r="A16" s="2" t="s">
        <v>13</v>
      </c>
      <c r="B16" s="23"/>
      <c r="C16" s="23"/>
      <c r="D16" s="23"/>
      <c r="E16" s="23"/>
      <c r="F16" s="23"/>
      <c r="G16" s="23"/>
      <c r="H16" s="23"/>
      <c r="I16" s="23"/>
      <c r="J16" s="23"/>
      <c r="K16" s="23"/>
      <c r="M16" s="23"/>
      <c r="N16" s="23"/>
      <c r="O16" s="23"/>
      <c r="P16" s="23"/>
      <c r="R16" s="23"/>
      <c r="S16" s="23"/>
      <c r="T16" s="23"/>
      <c r="V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11">
        <f>SUM(B16:AH16)</f>
        <v>0</v>
      </c>
    </row>
    <row r="17" spans="1:35" ht="16.5" x14ac:dyDescent="0.3">
      <c r="A17" s="2" t="s">
        <v>14</v>
      </c>
      <c r="B17" s="23"/>
      <c r="C17" s="23"/>
      <c r="D17" s="23"/>
      <c r="E17" s="23"/>
      <c r="F17" s="23"/>
      <c r="G17" s="23"/>
      <c r="H17" s="23"/>
      <c r="I17" s="23"/>
      <c r="J17" s="23"/>
      <c r="K17" s="23"/>
      <c r="M17" s="23"/>
      <c r="N17" s="23"/>
      <c r="O17" s="23"/>
      <c r="P17" s="23"/>
      <c r="R17" s="23"/>
      <c r="S17" s="23"/>
      <c r="T17" s="23"/>
      <c r="V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11">
        <f>SUM(B17:AH17)</f>
        <v>0</v>
      </c>
    </row>
    <row r="18" spans="1:35" ht="16.5" x14ac:dyDescent="0.3">
      <c r="A18" s="2" t="s">
        <v>15</v>
      </c>
      <c r="B18" s="23"/>
      <c r="C18" s="23"/>
      <c r="D18" s="23"/>
      <c r="E18" s="23"/>
      <c r="F18" s="23"/>
      <c r="G18" s="23"/>
      <c r="H18" s="23"/>
      <c r="I18" s="23"/>
      <c r="J18" s="23"/>
      <c r="K18" s="23"/>
      <c r="M18" s="23"/>
      <c r="N18" s="23"/>
      <c r="O18" s="23"/>
      <c r="P18" s="23"/>
      <c r="R18" s="23"/>
      <c r="S18" s="23"/>
      <c r="T18" s="23"/>
      <c r="V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11">
        <f>SUM(B18:AH18)</f>
        <v>0</v>
      </c>
    </row>
    <row r="19" spans="1:35" ht="16.5" x14ac:dyDescent="0.3">
      <c r="A19" s="2" t="s">
        <v>16</v>
      </c>
      <c r="B19" s="23"/>
      <c r="C19" s="23"/>
      <c r="D19" s="23"/>
      <c r="E19" s="23"/>
      <c r="F19" s="23"/>
      <c r="G19" s="23"/>
      <c r="H19" s="23"/>
      <c r="I19" s="23"/>
      <c r="J19" s="23"/>
      <c r="K19" s="23"/>
      <c r="M19" s="23"/>
      <c r="N19" s="23"/>
      <c r="O19" s="23"/>
      <c r="P19" s="23"/>
      <c r="R19" s="23"/>
      <c r="S19" s="23"/>
      <c r="T19" s="23"/>
      <c r="V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11">
        <f>SUM(B19:AH19)</f>
        <v>0</v>
      </c>
    </row>
    <row r="20" spans="1:35" ht="16.5" x14ac:dyDescent="0.3">
      <c r="A20" s="2" t="s">
        <v>17</v>
      </c>
      <c r="B20" s="23"/>
      <c r="C20" s="23"/>
      <c r="D20" s="23"/>
      <c r="E20" s="23">
        <v>1</v>
      </c>
      <c r="F20" s="23">
        <v>1</v>
      </c>
      <c r="G20" s="23"/>
      <c r="H20" s="23"/>
      <c r="I20" s="23"/>
      <c r="J20" s="23"/>
      <c r="K20" s="23"/>
      <c r="M20" s="23"/>
      <c r="N20" s="23"/>
      <c r="O20" s="23"/>
      <c r="P20" s="23"/>
      <c r="R20" s="23"/>
      <c r="S20" s="23"/>
      <c r="T20" s="23"/>
      <c r="V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11">
        <f>SUM(B20:AH20)</f>
        <v>2</v>
      </c>
    </row>
    <row r="21" spans="1:35" ht="16.5" x14ac:dyDescent="0.3">
      <c r="A21" s="2" t="s">
        <v>18</v>
      </c>
      <c r="B21" s="23">
        <v>1</v>
      </c>
      <c r="C21" s="23"/>
      <c r="D21" s="23"/>
      <c r="E21" s="23">
        <v>1</v>
      </c>
      <c r="F21" s="23">
        <v>1</v>
      </c>
      <c r="G21" s="23"/>
      <c r="H21" s="23">
        <v>1</v>
      </c>
      <c r="I21" s="23"/>
      <c r="J21" s="23"/>
      <c r="K21" s="23"/>
      <c r="M21" s="23"/>
      <c r="N21" s="23"/>
      <c r="O21" s="23"/>
      <c r="P21" s="23"/>
      <c r="R21" s="23"/>
      <c r="S21" s="23"/>
      <c r="T21" s="23"/>
      <c r="V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11">
        <f>SUM(B21:AH21)</f>
        <v>4</v>
      </c>
    </row>
    <row r="22" spans="1:35" ht="16.5" x14ac:dyDescent="0.3">
      <c r="A22" s="2" t="s">
        <v>19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M22" s="23"/>
      <c r="N22" s="23"/>
      <c r="O22" s="23"/>
      <c r="P22" s="23"/>
      <c r="R22" s="23"/>
      <c r="S22" s="23"/>
      <c r="T22" s="23"/>
      <c r="V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11">
        <f>SUM(B22:AH22)</f>
        <v>0</v>
      </c>
    </row>
    <row r="23" spans="1:35" ht="16.5" x14ac:dyDescent="0.3">
      <c r="A23" s="2" t="s">
        <v>20</v>
      </c>
      <c r="B23" s="23"/>
      <c r="C23" s="23"/>
      <c r="D23" s="23"/>
      <c r="E23" s="23"/>
      <c r="F23" s="23">
        <v>1</v>
      </c>
      <c r="G23" s="23"/>
      <c r="H23" s="23"/>
      <c r="I23" s="23"/>
      <c r="J23" s="23"/>
      <c r="K23" s="23"/>
      <c r="M23" s="23"/>
      <c r="N23" s="23"/>
      <c r="O23" s="23"/>
      <c r="P23" s="23"/>
      <c r="R23" s="23"/>
      <c r="S23" s="23"/>
      <c r="T23" s="23"/>
      <c r="V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11">
        <f>SUM(B23:AH23)</f>
        <v>1</v>
      </c>
    </row>
    <row r="24" spans="1:35" ht="16.5" x14ac:dyDescent="0.3">
      <c r="A24" s="2" t="s">
        <v>21</v>
      </c>
      <c r="B24" s="23"/>
      <c r="C24" s="23"/>
      <c r="D24" s="23">
        <v>1</v>
      </c>
      <c r="E24" s="23">
        <v>1</v>
      </c>
      <c r="F24" s="23"/>
      <c r="G24" s="23"/>
      <c r="H24" s="23">
        <v>1</v>
      </c>
      <c r="I24" s="23"/>
      <c r="J24" s="23"/>
      <c r="K24" s="23"/>
      <c r="M24" s="23"/>
      <c r="N24" s="23"/>
      <c r="O24" s="23"/>
      <c r="P24" s="23"/>
      <c r="R24" s="23"/>
      <c r="S24" s="23"/>
      <c r="T24" s="23"/>
      <c r="V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11">
        <f>SUM(B24:AH24)</f>
        <v>3</v>
      </c>
    </row>
    <row r="25" spans="1:35" ht="16.5" x14ac:dyDescent="0.3">
      <c r="A25" s="2" t="s">
        <v>22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M25" s="23"/>
      <c r="N25" s="23"/>
      <c r="O25" s="23"/>
      <c r="P25" s="23"/>
      <c r="R25" s="23"/>
      <c r="S25" s="23"/>
      <c r="T25" s="23"/>
      <c r="V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11">
        <f>SUM(B25:AH25)</f>
        <v>0</v>
      </c>
    </row>
    <row r="26" spans="1:35" ht="16.5" x14ac:dyDescent="0.3">
      <c r="A26" s="2" t="s">
        <v>23</v>
      </c>
      <c r="B26" s="23"/>
      <c r="C26" s="23"/>
      <c r="D26" s="23"/>
      <c r="E26" s="23"/>
      <c r="F26" s="23"/>
      <c r="G26" s="23">
        <v>1</v>
      </c>
      <c r="H26" s="23"/>
      <c r="I26" s="23"/>
      <c r="J26" s="23"/>
      <c r="K26" s="23"/>
      <c r="M26" s="23"/>
      <c r="N26" s="23"/>
      <c r="O26" s="23"/>
      <c r="P26" s="23"/>
      <c r="R26" s="23"/>
      <c r="S26" s="23"/>
      <c r="T26" s="23"/>
      <c r="V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11">
        <f>SUM(B26:AH26)</f>
        <v>1</v>
      </c>
    </row>
    <row r="27" spans="1:35" ht="16.5" x14ac:dyDescent="0.3">
      <c r="A27" s="2" t="s">
        <v>24</v>
      </c>
      <c r="B27" s="23">
        <v>1</v>
      </c>
      <c r="C27" s="23"/>
      <c r="D27" s="23"/>
      <c r="E27" s="23"/>
      <c r="F27" s="23"/>
      <c r="G27" s="23"/>
      <c r="H27" s="23">
        <v>1</v>
      </c>
      <c r="I27" s="23"/>
      <c r="J27" s="23"/>
      <c r="K27" s="23"/>
      <c r="M27" s="23"/>
      <c r="N27" s="23"/>
      <c r="O27" s="23"/>
      <c r="P27" s="23"/>
      <c r="R27" s="23"/>
      <c r="S27" s="23"/>
      <c r="T27" s="23"/>
      <c r="V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11">
        <f>SUM(B27:AH27)</f>
        <v>2</v>
      </c>
    </row>
    <row r="28" spans="1:35" ht="16.5" x14ac:dyDescent="0.3">
      <c r="A28" s="2" t="s">
        <v>25</v>
      </c>
      <c r="B28" s="23"/>
      <c r="C28" s="23"/>
      <c r="D28" s="23"/>
      <c r="E28" s="23">
        <v>1</v>
      </c>
      <c r="F28" s="23">
        <v>1</v>
      </c>
      <c r="G28" s="23"/>
      <c r="H28" s="23"/>
      <c r="I28" s="23"/>
      <c r="J28" s="23"/>
      <c r="K28" s="23"/>
      <c r="M28" s="23"/>
      <c r="N28" s="23"/>
      <c r="O28" s="23"/>
      <c r="P28" s="23"/>
      <c r="R28" s="23"/>
      <c r="S28" s="23"/>
      <c r="T28" s="23"/>
      <c r="V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11">
        <f>SUM(B28:AH28)</f>
        <v>2</v>
      </c>
    </row>
    <row r="29" spans="1:35" ht="16.5" x14ac:dyDescent="0.3">
      <c r="A29" s="2" t="s">
        <v>26</v>
      </c>
      <c r="B29" s="23"/>
      <c r="C29" s="23"/>
      <c r="D29" s="23"/>
      <c r="E29" s="23"/>
      <c r="F29" s="23"/>
      <c r="G29" s="23"/>
      <c r="H29" s="23"/>
      <c r="I29" s="23"/>
      <c r="J29" s="23"/>
      <c r="K29" s="23"/>
      <c r="M29" s="23"/>
      <c r="N29" s="23"/>
      <c r="O29" s="23"/>
      <c r="P29" s="23"/>
      <c r="R29" s="23"/>
      <c r="S29" s="23"/>
      <c r="T29" s="23"/>
      <c r="V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11">
        <f>SUM(B29:AH29)</f>
        <v>0</v>
      </c>
    </row>
    <row r="30" spans="1:35" ht="16.5" x14ac:dyDescent="0.3">
      <c r="A30" s="2" t="s">
        <v>27</v>
      </c>
      <c r="B30" s="23">
        <v>1</v>
      </c>
      <c r="C30" s="23">
        <v>1</v>
      </c>
      <c r="D30" s="23">
        <v>1</v>
      </c>
      <c r="E30" s="23"/>
      <c r="F30" s="23"/>
      <c r="G30" s="23"/>
      <c r="H30" s="23"/>
      <c r="I30" s="23"/>
      <c r="J30" s="23"/>
      <c r="K30" s="23"/>
      <c r="M30" s="23"/>
      <c r="N30" s="23"/>
      <c r="O30" s="23"/>
      <c r="P30" s="23"/>
      <c r="R30" s="23"/>
      <c r="S30" s="23"/>
      <c r="T30" s="23"/>
      <c r="V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11">
        <f>SUM(B30:AH30)</f>
        <v>3</v>
      </c>
    </row>
    <row r="31" spans="1:35" ht="16.5" x14ac:dyDescent="0.3">
      <c r="A31" s="2" t="s">
        <v>28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M31" s="23"/>
      <c r="N31" s="23"/>
      <c r="O31" s="23"/>
      <c r="P31" s="23"/>
      <c r="R31" s="23"/>
      <c r="S31" s="23"/>
      <c r="T31" s="23"/>
      <c r="V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11">
        <f>SUM(B31:AH31)</f>
        <v>0</v>
      </c>
    </row>
    <row r="32" spans="1:35" ht="16.5" x14ac:dyDescent="0.3">
      <c r="A32" s="2" t="s">
        <v>29</v>
      </c>
      <c r="B32" s="23"/>
      <c r="C32" s="23"/>
      <c r="D32" s="23"/>
      <c r="E32" s="23"/>
      <c r="F32" s="23"/>
      <c r="G32" s="23"/>
      <c r="H32" s="23"/>
      <c r="I32" s="23"/>
      <c r="J32" s="23"/>
      <c r="K32" s="23"/>
      <c r="M32" s="23"/>
      <c r="N32" s="23"/>
      <c r="O32" s="23"/>
      <c r="P32" s="23"/>
      <c r="R32" s="23"/>
      <c r="S32" s="23"/>
      <c r="T32" s="23"/>
      <c r="V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11">
        <f>SUM(B32:AH32)</f>
        <v>0</v>
      </c>
    </row>
    <row r="33" spans="1:35" ht="16.5" x14ac:dyDescent="0.3">
      <c r="A33" s="2" t="s">
        <v>30</v>
      </c>
      <c r="B33" s="23"/>
      <c r="C33" s="23"/>
      <c r="D33" s="23"/>
      <c r="E33" s="23"/>
      <c r="F33" s="23"/>
      <c r="G33" s="23"/>
      <c r="H33" s="23"/>
      <c r="I33" s="23"/>
      <c r="J33" s="23"/>
      <c r="K33" s="23"/>
      <c r="M33" s="23"/>
      <c r="N33" s="23"/>
      <c r="O33" s="23"/>
      <c r="P33" s="23"/>
      <c r="R33" s="23"/>
      <c r="S33" s="23"/>
      <c r="T33" s="23"/>
      <c r="V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11">
        <f>SUM(B33:AH33)</f>
        <v>0</v>
      </c>
    </row>
    <row r="34" spans="1:35" ht="16.5" x14ac:dyDescent="0.3">
      <c r="A34" s="2" t="s">
        <v>31</v>
      </c>
      <c r="B34" s="23">
        <v>1</v>
      </c>
      <c r="C34" s="23"/>
      <c r="D34" s="23"/>
      <c r="E34" s="23"/>
      <c r="F34" s="23"/>
      <c r="G34" s="23"/>
      <c r="H34" s="23"/>
      <c r="I34" s="23"/>
      <c r="J34" s="23"/>
      <c r="K34" s="23"/>
      <c r="M34" s="23"/>
      <c r="N34" s="23"/>
      <c r="O34" s="23"/>
      <c r="P34" s="23"/>
      <c r="R34" s="23"/>
      <c r="S34" s="23"/>
      <c r="T34" s="23"/>
      <c r="V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11">
        <f>SUM(B34:AH34)</f>
        <v>1</v>
      </c>
    </row>
    <row r="35" spans="1:35" ht="16.5" x14ac:dyDescent="0.3">
      <c r="A35" s="2" t="s">
        <v>32</v>
      </c>
      <c r="B35" s="23"/>
      <c r="C35" s="23"/>
      <c r="D35" s="23"/>
      <c r="E35" s="23"/>
      <c r="F35" s="23"/>
      <c r="G35" s="23"/>
      <c r="H35" s="23"/>
      <c r="I35" s="23"/>
      <c r="J35" s="23"/>
      <c r="K35" s="23"/>
      <c r="M35" s="23"/>
      <c r="N35" s="23"/>
      <c r="O35" s="23"/>
      <c r="P35" s="23"/>
      <c r="R35" s="23"/>
      <c r="S35" s="23"/>
      <c r="T35" s="23"/>
      <c r="V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11">
        <f>SUM(B35:AH35)</f>
        <v>0</v>
      </c>
    </row>
    <row r="36" spans="1:35" ht="16.5" x14ac:dyDescent="0.3">
      <c r="A36" s="2" t="s">
        <v>33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  <c r="M36" s="23"/>
      <c r="N36" s="23"/>
      <c r="O36" s="23"/>
      <c r="P36" s="23"/>
      <c r="R36" s="23"/>
      <c r="S36" s="23"/>
      <c r="T36" s="23"/>
      <c r="V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11">
        <f>SUM(B36:AH36)</f>
        <v>0</v>
      </c>
    </row>
    <row r="37" spans="1:35" ht="16.5" x14ac:dyDescent="0.3">
      <c r="A37" s="2" t="s">
        <v>34</v>
      </c>
      <c r="B37" s="23">
        <v>1</v>
      </c>
      <c r="C37" s="23"/>
      <c r="D37" s="23">
        <v>1</v>
      </c>
      <c r="E37" s="23"/>
      <c r="F37" s="23"/>
      <c r="G37" s="23"/>
      <c r="H37" s="23"/>
      <c r="I37" s="23"/>
      <c r="J37" s="23"/>
      <c r="K37" s="23"/>
      <c r="M37" s="23"/>
      <c r="N37" s="23"/>
      <c r="O37" s="23"/>
      <c r="P37" s="23"/>
      <c r="R37" s="23"/>
      <c r="S37" s="23"/>
      <c r="T37" s="23"/>
      <c r="V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11">
        <f>SUM(B37:AH37)</f>
        <v>2</v>
      </c>
    </row>
    <row r="38" spans="1:35" ht="16.5" x14ac:dyDescent="0.3">
      <c r="A38" s="2" t="s">
        <v>35</v>
      </c>
      <c r="B38" s="23"/>
      <c r="C38" s="23"/>
      <c r="D38" s="23"/>
      <c r="E38" s="23"/>
      <c r="F38" s="23"/>
      <c r="G38" s="23"/>
      <c r="H38" s="23"/>
      <c r="I38" s="23"/>
      <c r="J38" s="23"/>
      <c r="K38" s="23"/>
      <c r="M38" s="23"/>
      <c r="N38" s="23"/>
      <c r="O38" s="23"/>
      <c r="P38" s="23"/>
      <c r="R38" s="23"/>
      <c r="S38" s="23"/>
      <c r="T38" s="23"/>
      <c r="V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11">
        <f>SUM(B38:AH38)</f>
        <v>0</v>
      </c>
    </row>
    <row r="39" spans="1:35" ht="16.5" x14ac:dyDescent="0.3">
      <c r="A39" s="2" t="s">
        <v>36</v>
      </c>
      <c r="B39" s="23"/>
      <c r="C39" s="23"/>
      <c r="D39" s="23"/>
      <c r="E39" s="23"/>
      <c r="F39" s="23"/>
      <c r="G39" s="23"/>
      <c r="H39" s="23"/>
      <c r="I39" s="23"/>
      <c r="J39" s="23"/>
      <c r="K39" s="23"/>
      <c r="M39" s="23"/>
      <c r="N39" s="23"/>
      <c r="O39" s="23"/>
      <c r="P39" s="23"/>
      <c r="R39" s="23"/>
      <c r="S39" s="23"/>
      <c r="T39" s="23"/>
      <c r="V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11">
        <f>SUM(B39:AH39)</f>
        <v>0</v>
      </c>
    </row>
    <row r="40" spans="1:35" ht="16.5" x14ac:dyDescent="0.3">
      <c r="A40" s="2" t="s">
        <v>37</v>
      </c>
      <c r="B40" s="23"/>
      <c r="C40" s="23"/>
      <c r="D40" s="23"/>
      <c r="E40" s="23"/>
      <c r="F40" s="23"/>
      <c r="G40" s="23"/>
      <c r="H40" s="23"/>
      <c r="I40" s="23"/>
      <c r="J40" s="23"/>
      <c r="K40" s="23"/>
      <c r="M40" s="23"/>
      <c r="N40" s="23"/>
      <c r="O40" s="23"/>
      <c r="P40" s="23"/>
      <c r="R40" s="23"/>
      <c r="S40" s="23"/>
      <c r="T40" s="23"/>
      <c r="V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11">
        <f>SUM(B40:AH40)</f>
        <v>0</v>
      </c>
    </row>
    <row r="41" spans="1:35" ht="16.5" x14ac:dyDescent="0.3">
      <c r="A41" s="2" t="s">
        <v>38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M41" s="23"/>
      <c r="N41" s="23"/>
      <c r="O41" s="23"/>
      <c r="P41" s="23"/>
      <c r="R41" s="23"/>
      <c r="S41" s="23"/>
      <c r="T41" s="23"/>
      <c r="V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11">
        <f>SUM(B41:AH41)</f>
        <v>0</v>
      </c>
    </row>
    <row r="42" spans="1:35" ht="16.5" x14ac:dyDescent="0.3">
      <c r="A42" s="2" t="s">
        <v>39</v>
      </c>
      <c r="B42" s="23"/>
      <c r="C42" s="23"/>
      <c r="D42" s="23"/>
      <c r="E42" s="23"/>
      <c r="F42" s="23">
        <v>1</v>
      </c>
      <c r="G42" s="23"/>
      <c r="H42" s="23"/>
      <c r="I42" s="23"/>
      <c r="J42" s="23"/>
      <c r="K42" s="23"/>
      <c r="M42" s="23"/>
      <c r="N42" s="23"/>
      <c r="O42" s="23"/>
      <c r="P42" s="23"/>
      <c r="R42" s="23"/>
      <c r="S42" s="23"/>
      <c r="T42" s="23"/>
      <c r="V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11">
        <f>SUM(B42:AH42)</f>
        <v>1</v>
      </c>
    </row>
    <row r="43" spans="1:35" ht="16.5" x14ac:dyDescent="0.3">
      <c r="A43" s="2" t="s">
        <v>40</v>
      </c>
      <c r="B43" s="23"/>
      <c r="C43" s="23"/>
      <c r="D43" s="23"/>
      <c r="E43" s="23"/>
      <c r="F43" s="23"/>
      <c r="G43" s="23"/>
      <c r="H43" s="23"/>
      <c r="I43" s="23"/>
      <c r="J43" s="23"/>
      <c r="K43" s="23"/>
      <c r="M43" s="23"/>
      <c r="N43" s="23"/>
      <c r="O43" s="23"/>
      <c r="P43" s="23"/>
      <c r="R43" s="23"/>
      <c r="S43" s="23"/>
      <c r="T43" s="23"/>
      <c r="V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11">
        <f>SUM(B43:AH43)</f>
        <v>0</v>
      </c>
    </row>
    <row r="44" spans="1:35" ht="16.5" x14ac:dyDescent="0.3">
      <c r="A44" s="2" t="s">
        <v>41</v>
      </c>
      <c r="B44" s="23"/>
      <c r="C44" s="23"/>
      <c r="D44" s="23"/>
      <c r="E44" s="23"/>
      <c r="F44" s="23"/>
      <c r="G44" s="23"/>
      <c r="H44" s="23"/>
      <c r="I44" s="23"/>
      <c r="J44" s="23"/>
      <c r="K44" s="23"/>
      <c r="M44" s="23"/>
      <c r="N44" s="23"/>
      <c r="O44" s="23"/>
      <c r="P44" s="23"/>
      <c r="R44" s="23"/>
      <c r="S44" s="23"/>
      <c r="T44" s="23"/>
      <c r="V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11">
        <f>SUM(B44:AH44)</f>
        <v>0</v>
      </c>
    </row>
    <row r="45" spans="1:35" ht="16.5" x14ac:dyDescent="0.3">
      <c r="A45" s="2" t="s">
        <v>42</v>
      </c>
      <c r="B45" s="23"/>
      <c r="C45" s="23"/>
      <c r="D45" s="23"/>
      <c r="E45" s="23"/>
      <c r="F45" s="23"/>
      <c r="G45" s="23"/>
      <c r="H45" s="23"/>
      <c r="I45" s="23"/>
      <c r="J45" s="23"/>
      <c r="K45" s="23"/>
      <c r="M45" s="23"/>
      <c r="N45" s="23"/>
      <c r="O45" s="23"/>
      <c r="P45" s="23"/>
      <c r="R45" s="23"/>
      <c r="S45" s="23"/>
      <c r="T45" s="23"/>
      <c r="V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11">
        <f>SUM(B45:AH45)</f>
        <v>0</v>
      </c>
    </row>
    <row r="46" spans="1:35" ht="16.5" x14ac:dyDescent="0.3">
      <c r="A46" s="2" t="s">
        <v>43</v>
      </c>
      <c r="B46" s="23">
        <v>1</v>
      </c>
      <c r="C46" s="23">
        <v>1</v>
      </c>
      <c r="D46" s="23">
        <v>1</v>
      </c>
      <c r="E46" s="23">
        <v>1</v>
      </c>
      <c r="F46" s="23">
        <v>1</v>
      </c>
      <c r="G46" s="23"/>
      <c r="H46" s="23"/>
      <c r="I46" s="23"/>
      <c r="J46" s="23"/>
      <c r="K46" s="23"/>
      <c r="M46" s="23"/>
      <c r="N46" s="23"/>
      <c r="O46" s="23"/>
      <c r="P46" s="23"/>
      <c r="R46" s="23"/>
      <c r="S46" s="23"/>
      <c r="T46" s="23"/>
      <c r="V46" s="23"/>
      <c r="Y46" s="23"/>
      <c r="Z46" s="23"/>
      <c r="AA46" s="23"/>
      <c r="AB46" s="23"/>
      <c r="AC46" s="23"/>
      <c r="AD46" s="23"/>
      <c r="AE46" s="23"/>
      <c r="AF46" s="23"/>
      <c r="AG46" s="23"/>
      <c r="AH46" s="23"/>
      <c r="AI46" s="11">
        <f>SUM(B46:AH46)</f>
        <v>5</v>
      </c>
    </row>
    <row r="47" spans="1:35" ht="16.5" x14ac:dyDescent="0.3">
      <c r="A47" s="2" t="s">
        <v>488</v>
      </c>
      <c r="B47" s="23"/>
      <c r="C47" s="23"/>
      <c r="D47" s="23"/>
      <c r="E47" s="23"/>
      <c r="F47" s="23"/>
      <c r="G47" s="23"/>
      <c r="H47" s="23"/>
      <c r="I47" s="23"/>
      <c r="J47" s="23"/>
      <c r="K47" s="23"/>
      <c r="M47" s="23"/>
      <c r="N47" s="23"/>
      <c r="O47" s="23"/>
      <c r="P47" s="23"/>
      <c r="R47" s="23"/>
      <c r="S47" s="23"/>
      <c r="T47" s="23"/>
      <c r="V47" s="23"/>
      <c r="Y47" s="23"/>
      <c r="Z47" s="23"/>
      <c r="AA47" s="23"/>
      <c r="AB47" s="23"/>
      <c r="AC47" s="23"/>
      <c r="AD47" s="23"/>
      <c r="AE47" s="23"/>
      <c r="AF47" s="23"/>
      <c r="AG47" s="23"/>
      <c r="AH47" s="23"/>
      <c r="AI47" s="11">
        <f>SUM(B47:AH47)</f>
        <v>0</v>
      </c>
    </row>
    <row r="48" spans="1:35" ht="16.5" x14ac:dyDescent="0.3">
      <c r="A48" s="2" t="s">
        <v>489</v>
      </c>
      <c r="B48" s="23"/>
      <c r="C48" s="23"/>
      <c r="D48" s="23"/>
      <c r="E48" s="23"/>
      <c r="F48" s="23"/>
      <c r="G48" s="23"/>
      <c r="H48" s="23"/>
      <c r="I48" s="23"/>
      <c r="J48" s="23"/>
      <c r="K48" s="23"/>
      <c r="M48" s="23"/>
      <c r="N48" s="23"/>
      <c r="O48" s="23"/>
      <c r="P48" s="23"/>
      <c r="R48" s="23"/>
      <c r="S48" s="23"/>
      <c r="T48" s="23"/>
      <c r="V48" s="23"/>
      <c r="Y48" s="23"/>
      <c r="Z48" s="23"/>
      <c r="AA48" s="23"/>
      <c r="AB48" s="23"/>
      <c r="AC48" s="23"/>
      <c r="AD48" s="23"/>
      <c r="AE48" s="23"/>
      <c r="AF48" s="23"/>
      <c r="AG48" s="23"/>
      <c r="AH48" s="23"/>
      <c r="AI48" s="11">
        <f>SUM(B48:AH48)</f>
        <v>0</v>
      </c>
    </row>
    <row r="49" spans="1:35" ht="16.5" x14ac:dyDescent="0.3">
      <c r="A49" s="2" t="s">
        <v>44</v>
      </c>
      <c r="B49" s="23"/>
      <c r="C49" s="23"/>
      <c r="D49" s="23"/>
      <c r="E49" s="23"/>
      <c r="F49" s="23"/>
      <c r="G49" s="23"/>
      <c r="H49" s="23"/>
      <c r="I49" s="23"/>
      <c r="J49" s="23"/>
      <c r="K49" s="23"/>
      <c r="M49" s="23"/>
      <c r="N49" s="23"/>
      <c r="O49" s="23"/>
      <c r="P49" s="23"/>
      <c r="R49" s="23"/>
      <c r="S49" s="23"/>
      <c r="T49" s="23"/>
      <c r="V49" s="23"/>
      <c r="Y49" s="23"/>
      <c r="Z49" s="23"/>
      <c r="AA49" s="23"/>
      <c r="AB49" s="23"/>
      <c r="AC49" s="23"/>
      <c r="AD49" s="23"/>
      <c r="AE49" s="23"/>
      <c r="AF49" s="23"/>
      <c r="AG49" s="23"/>
      <c r="AH49" s="23"/>
      <c r="AI49" s="11">
        <f>SUM(B49:AH49)</f>
        <v>0</v>
      </c>
    </row>
    <row r="50" spans="1:35" ht="16.5" x14ac:dyDescent="0.3">
      <c r="A50" s="2" t="s">
        <v>45</v>
      </c>
      <c r="B50" s="23"/>
      <c r="C50" s="23"/>
      <c r="D50" s="23"/>
      <c r="E50" s="23"/>
      <c r="F50" s="23"/>
      <c r="G50" s="23"/>
      <c r="H50" s="23"/>
      <c r="I50" s="23"/>
      <c r="J50" s="23"/>
      <c r="K50" s="23"/>
      <c r="M50" s="23"/>
      <c r="N50" s="23"/>
      <c r="O50" s="23"/>
      <c r="P50" s="23"/>
      <c r="R50" s="23"/>
      <c r="S50" s="23"/>
      <c r="T50" s="23"/>
      <c r="V50" s="23"/>
      <c r="Y50" s="23"/>
      <c r="Z50" s="23"/>
      <c r="AA50" s="23"/>
      <c r="AB50" s="23"/>
      <c r="AC50" s="23"/>
      <c r="AD50" s="23"/>
      <c r="AE50" s="23"/>
      <c r="AF50" s="23"/>
      <c r="AG50" s="23"/>
      <c r="AH50" s="23"/>
      <c r="AI50" s="11">
        <f>SUM(B50:AH50)</f>
        <v>0</v>
      </c>
    </row>
    <row r="51" spans="1:35" ht="16.5" x14ac:dyDescent="0.3">
      <c r="A51" s="2" t="s">
        <v>159</v>
      </c>
      <c r="B51" s="23"/>
      <c r="C51" s="23"/>
      <c r="D51" s="23"/>
      <c r="E51" s="23"/>
      <c r="F51" s="23"/>
      <c r="G51" s="23"/>
      <c r="H51" s="23"/>
      <c r="I51" s="23"/>
      <c r="J51" s="23"/>
      <c r="K51" s="23"/>
      <c r="M51" s="23"/>
      <c r="N51" s="23"/>
      <c r="O51" s="23"/>
      <c r="P51" s="23"/>
      <c r="R51" s="23"/>
      <c r="S51" s="23"/>
      <c r="T51" s="23"/>
      <c r="V51" s="23"/>
      <c r="Y51" s="23"/>
      <c r="Z51" s="23"/>
      <c r="AA51" s="23"/>
      <c r="AB51" s="23"/>
      <c r="AC51" s="23"/>
      <c r="AD51" s="23"/>
      <c r="AE51" s="23"/>
      <c r="AF51" s="23"/>
      <c r="AG51" s="23"/>
      <c r="AH51" s="23"/>
      <c r="AI51" s="11">
        <f>SUM(B51:AH51)</f>
        <v>0</v>
      </c>
    </row>
    <row r="52" spans="1:35" ht="16.5" x14ac:dyDescent="0.3">
      <c r="A52" s="2" t="s">
        <v>160</v>
      </c>
      <c r="B52" s="23"/>
      <c r="C52" s="23"/>
      <c r="D52" s="23"/>
      <c r="E52" s="23"/>
      <c r="F52" s="23"/>
      <c r="G52" s="23"/>
      <c r="H52" s="23"/>
      <c r="I52" s="23"/>
      <c r="J52" s="23"/>
      <c r="K52" s="23"/>
      <c r="M52" s="23"/>
      <c r="N52" s="23"/>
      <c r="O52" s="23"/>
      <c r="P52" s="23"/>
      <c r="R52" s="23"/>
      <c r="S52" s="23"/>
      <c r="T52" s="23"/>
      <c r="V52" s="23"/>
      <c r="Y52" s="23"/>
      <c r="Z52" s="23"/>
      <c r="AA52" s="23"/>
      <c r="AB52" s="23"/>
      <c r="AC52" s="23"/>
      <c r="AD52" s="23"/>
      <c r="AE52" s="23"/>
      <c r="AF52" s="23"/>
      <c r="AG52" s="23"/>
      <c r="AH52" s="23"/>
      <c r="AI52" s="11">
        <f>SUM(B52:AH52)</f>
        <v>0</v>
      </c>
    </row>
    <row r="53" spans="1:35" ht="16.5" x14ac:dyDescent="0.3">
      <c r="A53" s="2" t="s">
        <v>161</v>
      </c>
      <c r="B53" s="23"/>
      <c r="C53" s="23"/>
      <c r="D53" s="23"/>
      <c r="E53" s="23"/>
      <c r="F53" s="23"/>
      <c r="G53" s="23"/>
      <c r="H53" s="23"/>
      <c r="I53" s="23"/>
      <c r="J53" s="23"/>
      <c r="K53" s="23"/>
      <c r="M53" s="23"/>
      <c r="N53" s="23"/>
      <c r="O53" s="23"/>
      <c r="P53" s="23"/>
      <c r="R53" s="23"/>
      <c r="S53" s="23"/>
      <c r="T53" s="23"/>
      <c r="V53" s="23"/>
      <c r="Y53" s="23"/>
      <c r="Z53" s="23"/>
      <c r="AA53" s="23"/>
      <c r="AB53" s="23"/>
      <c r="AC53" s="23"/>
      <c r="AD53" s="23"/>
      <c r="AE53" s="23"/>
      <c r="AF53" s="23"/>
      <c r="AG53" s="23"/>
      <c r="AH53" s="23"/>
      <c r="AI53" s="11">
        <f>SUM(B53:AH53)</f>
        <v>0</v>
      </c>
    </row>
    <row r="54" spans="1:35" ht="16.5" x14ac:dyDescent="0.3">
      <c r="A54" s="2" t="s">
        <v>162</v>
      </c>
      <c r="B54" s="23">
        <v>1</v>
      </c>
      <c r="C54" s="23"/>
      <c r="D54" s="23"/>
      <c r="E54" s="23"/>
      <c r="F54" s="23"/>
      <c r="G54" s="23"/>
      <c r="H54" s="23"/>
      <c r="I54" s="23"/>
      <c r="J54" s="23"/>
      <c r="K54" s="23"/>
      <c r="M54" s="23"/>
      <c r="N54" s="23"/>
      <c r="O54" s="23"/>
      <c r="P54" s="23"/>
      <c r="R54" s="23"/>
      <c r="S54" s="23"/>
      <c r="T54" s="23"/>
      <c r="V54" s="23"/>
      <c r="Y54" s="23"/>
      <c r="Z54" s="23"/>
      <c r="AA54" s="23"/>
      <c r="AB54" s="23"/>
      <c r="AC54" s="23"/>
      <c r="AD54" s="23"/>
      <c r="AE54" s="23"/>
      <c r="AF54" s="23"/>
      <c r="AG54" s="23"/>
      <c r="AH54" s="23"/>
      <c r="AI54" s="11">
        <f>SUM(B54:AH54)</f>
        <v>1</v>
      </c>
    </row>
    <row r="55" spans="1:35" ht="16.5" x14ac:dyDescent="0.3">
      <c r="A55" s="2" t="s">
        <v>46</v>
      </c>
      <c r="B55" s="23"/>
      <c r="C55" s="23"/>
      <c r="D55" s="23"/>
      <c r="E55" s="23"/>
      <c r="F55" s="23"/>
      <c r="G55" s="23"/>
      <c r="H55" s="23"/>
      <c r="I55" s="23"/>
      <c r="J55" s="23"/>
      <c r="K55" s="23"/>
      <c r="M55" s="23"/>
      <c r="N55" s="23"/>
      <c r="O55" s="23"/>
      <c r="P55" s="23"/>
      <c r="R55" s="23"/>
      <c r="S55" s="23"/>
      <c r="T55" s="23"/>
      <c r="V55" s="23"/>
      <c r="Y55" s="23"/>
      <c r="Z55" s="23"/>
      <c r="AA55" s="23"/>
      <c r="AB55" s="23"/>
      <c r="AC55" s="23"/>
      <c r="AD55" s="23"/>
      <c r="AE55" s="23"/>
      <c r="AF55" s="23"/>
      <c r="AG55" s="23"/>
      <c r="AH55" s="23"/>
      <c r="AI55" s="11">
        <f>SUM(B55:AH55)</f>
        <v>0</v>
      </c>
    </row>
    <row r="56" spans="1:35" ht="16.5" x14ac:dyDescent="0.3">
      <c r="A56" s="2" t="s">
        <v>47</v>
      </c>
      <c r="B56" s="23"/>
      <c r="C56" s="23"/>
      <c r="D56" s="23"/>
      <c r="E56" s="23"/>
      <c r="F56" s="23"/>
      <c r="G56" s="23"/>
      <c r="H56" s="23"/>
      <c r="I56" s="23"/>
      <c r="J56" s="23"/>
      <c r="K56" s="23"/>
      <c r="M56" s="23"/>
      <c r="N56" s="23"/>
      <c r="O56" s="23"/>
      <c r="P56" s="23"/>
      <c r="R56" s="23"/>
      <c r="S56" s="23"/>
      <c r="T56" s="23"/>
      <c r="V56" s="23"/>
      <c r="Y56" s="23"/>
      <c r="Z56" s="23"/>
      <c r="AA56" s="23"/>
      <c r="AB56" s="23"/>
      <c r="AC56" s="23"/>
      <c r="AD56" s="23"/>
      <c r="AE56" s="23"/>
      <c r="AF56" s="23"/>
      <c r="AG56" s="23"/>
      <c r="AH56" s="23"/>
      <c r="AI56" s="11">
        <f>SUM(B56:AH56)</f>
        <v>0</v>
      </c>
    </row>
    <row r="57" spans="1:35" ht="16.5" x14ac:dyDescent="0.3">
      <c r="A57" s="2" t="s">
        <v>48</v>
      </c>
      <c r="B57" s="23"/>
      <c r="C57" s="23"/>
      <c r="D57" s="23"/>
      <c r="E57" s="23"/>
      <c r="F57" s="23"/>
      <c r="G57" s="23"/>
      <c r="H57" s="23"/>
      <c r="I57" s="23"/>
      <c r="J57" s="23"/>
      <c r="K57" s="23"/>
      <c r="M57" s="23"/>
      <c r="N57" s="23"/>
      <c r="O57" s="23"/>
      <c r="P57" s="23"/>
      <c r="R57" s="23"/>
      <c r="S57" s="23"/>
      <c r="T57" s="23"/>
      <c r="V57" s="23"/>
      <c r="Y57" s="23"/>
      <c r="Z57" s="23"/>
      <c r="AA57" s="23"/>
      <c r="AB57" s="23"/>
      <c r="AC57" s="23"/>
      <c r="AD57" s="23"/>
      <c r="AE57" s="23"/>
      <c r="AF57" s="23"/>
      <c r="AG57" s="23"/>
      <c r="AH57" s="23"/>
      <c r="AI57" s="11">
        <f>SUM(B57:AH57)</f>
        <v>0</v>
      </c>
    </row>
    <row r="58" spans="1:35" ht="16.5" x14ac:dyDescent="0.3">
      <c r="A58" s="2" t="s">
        <v>49</v>
      </c>
      <c r="B58" s="23">
        <v>1</v>
      </c>
      <c r="C58" s="23">
        <v>1</v>
      </c>
      <c r="D58" s="23">
        <v>1</v>
      </c>
      <c r="E58" s="23">
        <v>1</v>
      </c>
      <c r="F58" s="23"/>
      <c r="G58" s="23"/>
      <c r="H58" s="23"/>
      <c r="I58" s="23"/>
      <c r="J58" s="23"/>
      <c r="K58" s="23"/>
      <c r="M58" s="23"/>
      <c r="N58" s="23"/>
      <c r="O58" s="23"/>
      <c r="P58" s="23"/>
      <c r="R58" s="23"/>
      <c r="S58" s="23"/>
      <c r="T58" s="23"/>
      <c r="V58" s="23"/>
      <c r="Y58" s="23"/>
      <c r="Z58" s="23"/>
      <c r="AA58" s="23"/>
      <c r="AB58" s="23"/>
      <c r="AC58" s="23"/>
      <c r="AD58" s="23"/>
      <c r="AE58" s="23"/>
      <c r="AF58" s="23"/>
      <c r="AG58" s="23"/>
      <c r="AH58" s="23"/>
      <c r="AI58" s="11">
        <f>SUM(B58:AH58)</f>
        <v>4</v>
      </c>
    </row>
    <row r="59" spans="1:35" ht="16.5" x14ac:dyDescent="0.3">
      <c r="A59" s="2" t="s">
        <v>50</v>
      </c>
      <c r="B59" s="23">
        <v>1</v>
      </c>
      <c r="C59" s="23">
        <v>1</v>
      </c>
      <c r="D59" s="23"/>
      <c r="E59" s="23">
        <v>1</v>
      </c>
      <c r="F59" s="23">
        <v>1</v>
      </c>
      <c r="G59" s="23"/>
      <c r="H59" s="23"/>
      <c r="I59" s="23"/>
      <c r="J59" s="23"/>
      <c r="K59" s="23"/>
      <c r="M59" s="23"/>
      <c r="N59" s="23"/>
      <c r="O59" s="23"/>
      <c r="P59" s="23"/>
      <c r="R59" s="23"/>
      <c r="S59" s="23"/>
      <c r="T59" s="23"/>
      <c r="V59" s="23"/>
      <c r="Y59" s="23"/>
      <c r="Z59" s="23"/>
      <c r="AA59" s="23"/>
      <c r="AB59" s="23"/>
      <c r="AC59" s="23"/>
      <c r="AD59" s="23"/>
      <c r="AE59" s="23"/>
      <c r="AF59" s="23"/>
      <c r="AG59" s="23"/>
      <c r="AH59" s="23"/>
      <c r="AI59" s="11">
        <f>SUM(B59:AH59)</f>
        <v>4</v>
      </c>
    </row>
    <row r="60" spans="1:35" ht="16.5" x14ac:dyDescent="0.3">
      <c r="A60" s="2" t="s">
        <v>51</v>
      </c>
      <c r="B60" s="23">
        <v>1</v>
      </c>
      <c r="C60" s="23">
        <v>1</v>
      </c>
      <c r="D60" s="23">
        <v>1</v>
      </c>
      <c r="E60" s="23"/>
      <c r="F60" s="23"/>
      <c r="G60" s="23">
        <v>1</v>
      </c>
      <c r="H60" s="23"/>
      <c r="I60" s="23">
        <v>1</v>
      </c>
      <c r="J60" s="23">
        <v>1</v>
      </c>
      <c r="K60" s="23"/>
      <c r="M60" s="23"/>
      <c r="N60" s="23"/>
      <c r="O60" s="23"/>
      <c r="P60" s="23"/>
      <c r="R60" s="23"/>
      <c r="S60" s="23"/>
      <c r="T60" s="23"/>
      <c r="V60" s="23"/>
      <c r="Y60" s="23"/>
      <c r="Z60" s="23"/>
      <c r="AA60" s="23"/>
      <c r="AB60" s="23"/>
      <c r="AC60" s="23"/>
      <c r="AD60" s="23"/>
      <c r="AE60" s="23"/>
      <c r="AF60" s="23"/>
      <c r="AG60" s="23"/>
      <c r="AH60" s="23"/>
      <c r="AI60" s="11">
        <f>SUM(B60:AH60)</f>
        <v>6</v>
      </c>
    </row>
    <row r="61" spans="1:35" ht="16.5" x14ac:dyDescent="0.3">
      <c r="A61" s="2" t="s">
        <v>52</v>
      </c>
      <c r="B61" s="23"/>
      <c r="C61" s="23"/>
      <c r="D61" s="23"/>
      <c r="E61" s="23"/>
      <c r="F61" s="23"/>
      <c r="G61" s="23"/>
      <c r="H61" s="23"/>
      <c r="I61" s="23"/>
      <c r="J61" s="23"/>
      <c r="K61" s="23"/>
      <c r="M61" s="23"/>
      <c r="N61" s="23"/>
      <c r="O61" s="23"/>
      <c r="P61" s="23"/>
      <c r="R61" s="23"/>
      <c r="S61" s="23"/>
      <c r="T61" s="23"/>
      <c r="V61" s="23"/>
      <c r="Y61" s="23"/>
      <c r="Z61" s="23"/>
      <c r="AA61" s="23"/>
      <c r="AB61" s="23"/>
      <c r="AC61" s="23"/>
      <c r="AD61" s="23"/>
      <c r="AE61" s="23"/>
      <c r="AF61" s="23"/>
      <c r="AG61" s="23"/>
      <c r="AH61" s="23"/>
      <c r="AI61" s="11">
        <f>SUM(B61:AH61)</f>
        <v>0</v>
      </c>
    </row>
    <row r="62" spans="1:35" ht="16.5" x14ac:dyDescent="0.3">
      <c r="A62" s="2" t="s">
        <v>53</v>
      </c>
      <c r="B62" s="23"/>
      <c r="C62" s="23"/>
      <c r="D62" s="23"/>
      <c r="E62" s="23"/>
      <c r="F62" s="23"/>
      <c r="G62" s="23"/>
      <c r="H62" s="23"/>
      <c r="I62" s="23"/>
      <c r="J62" s="23"/>
      <c r="K62" s="23"/>
      <c r="M62" s="23"/>
      <c r="N62" s="23"/>
      <c r="O62" s="23"/>
      <c r="P62" s="23"/>
      <c r="R62" s="23"/>
      <c r="S62" s="23"/>
      <c r="T62" s="23"/>
      <c r="V62" s="23"/>
      <c r="Y62" s="23"/>
      <c r="Z62" s="23"/>
      <c r="AA62" s="23"/>
      <c r="AB62" s="23"/>
      <c r="AC62" s="23"/>
      <c r="AD62" s="23"/>
      <c r="AE62" s="23"/>
      <c r="AF62" s="23"/>
      <c r="AG62" s="23"/>
      <c r="AH62" s="23"/>
      <c r="AI62" s="11">
        <f>SUM(B62:AH62)</f>
        <v>0</v>
      </c>
    </row>
    <row r="63" spans="1:35" ht="16.5" x14ac:dyDescent="0.3">
      <c r="A63" s="2" t="s">
        <v>54</v>
      </c>
      <c r="B63" s="23"/>
      <c r="C63" s="23"/>
      <c r="D63" s="23"/>
      <c r="E63" s="23"/>
      <c r="F63" s="23"/>
      <c r="G63" s="23"/>
      <c r="H63" s="23"/>
      <c r="I63" s="23"/>
      <c r="J63" s="23"/>
      <c r="K63" s="23"/>
      <c r="M63" s="23"/>
      <c r="N63" s="23"/>
      <c r="O63" s="23"/>
      <c r="P63" s="23"/>
      <c r="R63" s="23"/>
      <c r="S63" s="23"/>
      <c r="T63" s="23"/>
      <c r="V63" s="23"/>
      <c r="Y63" s="23"/>
      <c r="Z63" s="23"/>
      <c r="AA63" s="23"/>
      <c r="AB63" s="23"/>
      <c r="AC63" s="23"/>
      <c r="AD63" s="23"/>
      <c r="AE63" s="23"/>
      <c r="AF63" s="23"/>
      <c r="AG63" s="23"/>
      <c r="AH63" s="23"/>
      <c r="AI63" s="11">
        <f>SUM(B63:AH63)</f>
        <v>0</v>
      </c>
    </row>
    <row r="64" spans="1:35" ht="16.5" x14ac:dyDescent="0.3">
      <c r="A64" s="2" t="s">
        <v>55</v>
      </c>
      <c r="B64" s="23"/>
      <c r="C64" s="23"/>
      <c r="D64" s="23"/>
      <c r="E64" s="23"/>
      <c r="F64" s="23"/>
      <c r="G64" s="23"/>
      <c r="H64" s="23"/>
      <c r="I64" s="23"/>
      <c r="J64" s="23"/>
      <c r="K64" s="23"/>
      <c r="M64" s="23"/>
      <c r="N64" s="23"/>
      <c r="O64" s="23"/>
      <c r="P64" s="23"/>
      <c r="R64" s="23"/>
      <c r="S64" s="23"/>
      <c r="T64" s="23"/>
      <c r="V64" s="23"/>
      <c r="Y64" s="23"/>
      <c r="Z64" s="23"/>
      <c r="AA64" s="23"/>
      <c r="AB64" s="23"/>
      <c r="AC64" s="23"/>
      <c r="AD64" s="23"/>
      <c r="AE64" s="23"/>
      <c r="AF64" s="23"/>
      <c r="AG64" s="23"/>
      <c r="AH64" s="23"/>
      <c r="AI64" s="11">
        <f>SUM(B64:AH64)</f>
        <v>0</v>
      </c>
    </row>
    <row r="65" spans="1:35" ht="16.5" x14ac:dyDescent="0.3">
      <c r="A65" s="2" t="s">
        <v>56</v>
      </c>
      <c r="B65" s="23"/>
      <c r="C65" s="23"/>
      <c r="D65" s="23"/>
      <c r="E65" s="23"/>
      <c r="F65" s="23"/>
      <c r="G65" s="23"/>
      <c r="H65" s="23"/>
      <c r="I65" s="23"/>
      <c r="J65" s="23"/>
      <c r="K65" s="23"/>
      <c r="M65" s="23"/>
      <c r="N65" s="23"/>
      <c r="O65" s="23"/>
      <c r="P65" s="23"/>
      <c r="R65" s="23"/>
      <c r="S65" s="23"/>
      <c r="T65" s="23"/>
      <c r="V65" s="23"/>
      <c r="Y65" s="23"/>
      <c r="Z65" s="23"/>
      <c r="AA65" s="23"/>
      <c r="AB65" s="23"/>
      <c r="AC65" s="23"/>
      <c r="AD65" s="23"/>
      <c r="AE65" s="23"/>
      <c r="AF65" s="23"/>
      <c r="AG65" s="23"/>
      <c r="AH65" s="23"/>
      <c r="AI65" s="11">
        <f>SUM(B65:AH65)</f>
        <v>0</v>
      </c>
    </row>
    <row r="66" spans="1:35" ht="16.5" x14ac:dyDescent="0.3">
      <c r="A66" s="2" t="s">
        <v>57</v>
      </c>
      <c r="B66" s="23"/>
      <c r="C66" s="23"/>
      <c r="D66" s="23"/>
      <c r="E66" s="23"/>
      <c r="F66" s="23"/>
      <c r="G66" s="23"/>
      <c r="H66" s="23"/>
      <c r="I66" s="23"/>
      <c r="J66" s="23"/>
      <c r="K66" s="23"/>
      <c r="M66" s="23"/>
      <c r="N66" s="23"/>
      <c r="O66" s="23"/>
      <c r="P66" s="23"/>
      <c r="R66" s="23"/>
      <c r="S66" s="23"/>
      <c r="T66" s="23"/>
      <c r="V66" s="23"/>
      <c r="Y66" s="23"/>
      <c r="Z66" s="23"/>
      <c r="AA66" s="23"/>
      <c r="AB66" s="23"/>
      <c r="AC66" s="23"/>
      <c r="AD66" s="23"/>
      <c r="AE66" s="23"/>
      <c r="AF66" s="23"/>
      <c r="AG66" s="23"/>
      <c r="AH66" s="23"/>
      <c r="AI66" s="11">
        <f>SUM(B66:AH66)</f>
        <v>0</v>
      </c>
    </row>
    <row r="67" spans="1:35" ht="16.5" x14ac:dyDescent="0.3">
      <c r="A67" s="2" t="s">
        <v>58</v>
      </c>
      <c r="B67" s="23"/>
      <c r="C67" s="23"/>
      <c r="D67" s="23"/>
      <c r="E67" s="23"/>
      <c r="F67" s="23"/>
      <c r="G67" s="23"/>
      <c r="H67" s="23"/>
      <c r="I67" s="23"/>
      <c r="J67" s="23"/>
      <c r="K67" s="23"/>
      <c r="M67" s="23"/>
      <c r="N67" s="23"/>
      <c r="O67" s="23"/>
      <c r="P67" s="23"/>
      <c r="R67" s="23"/>
      <c r="S67" s="23"/>
      <c r="T67" s="23"/>
      <c r="V67" s="23"/>
      <c r="Y67" s="23"/>
      <c r="Z67" s="23"/>
      <c r="AA67" s="23"/>
      <c r="AB67" s="23"/>
      <c r="AC67" s="23"/>
      <c r="AD67" s="23"/>
      <c r="AE67" s="23"/>
      <c r="AF67" s="23"/>
      <c r="AG67" s="23"/>
      <c r="AH67" s="23"/>
      <c r="AI67" s="11">
        <f>SUM(B67:AH67)</f>
        <v>0</v>
      </c>
    </row>
    <row r="68" spans="1:35" ht="16.5" x14ac:dyDescent="0.3">
      <c r="A68" s="2" t="s">
        <v>59</v>
      </c>
      <c r="B68" s="23"/>
      <c r="C68" s="23"/>
      <c r="D68" s="23"/>
      <c r="E68" s="23"/>
      <c r="F68" s="23"/>
      <c r="G68" s="23"/>
      <c r="H68" s="23"/>
      <c r="I68" s="23"/>
      <c r="J68" s="23"/>
      <c r="K68" s="23"/>
      <c r="M68" s="23"/>
      <c r="N68" s="23"/>
      <c r="O68" s="23"/>
      <c r="P68" s="23"/>
      <c r="R68" s="23"/>
      <c r="S68" s="23"/>
      <c r="T68" s="23"/>
      <c r="V68" s="23"/>
      <c r="Y68" s="23"/>
      <c r="Z68" s="23"/>
      <c r="AA68" s="23"/>
      <c r="AB68" s="23"/>
      <c r="AC68" s="23"/>
      <c r="AD68" s="23"/>
      <c r="AE68" s="23"/>
      <c r="AF68" s="23"/>
      <c r="AG68" s="23"/>
      <c r="AH68" s="23"/>
      <c r="AI68" s="11">
        <f>SUM(B68:AH68)</f>
        <v>0</v>
      </c>
    </row>
    <row r="69" spans="1:35" ht="16.5" x14ac:dyDescent="0.3">
      <c r="A69" s="2" t="s">
        <v>60</v>
      </c>
      <c r="B69" s="23"/>
      <c r="C69" s="23"/>
      <c r="D69" s="23"/>
      <c r="E69" s="23"/>
      <c r="F69" s="23"/>
      <c r="G69" s="23"/>
      <c r="H69" s="23">
        <v>1</v>
      </c>
      <c r="I69" s="23"/>
      <c r="J69" s="23"/>
      <c r="K69" s="23"/>
      <c r="M69" s="23"/>
      <c r="N69" s="23"/>
      <c r="O69" s="23"/>
      <c r="P69" s="23"/>
      <c r="R69" s="23"/>
      <c r="S69" s="23"/>
      <c r="T69" s="23"/>
      <c r="V69" s="23"/>
      <c r="Y69" s="23"/>
      <c r="Z69" s="23"/>
      <c r="AA69" s="23"/>
      <c r="AB69" s="23"/>
      <c r="AC69" s="23"/>
      <c r="AD69" s="23"/>
      <c r="AE69" s="23"/>
      <c r="AF69" s="23"/>
      <c r="AG69" s="23"/>
      <c r="AH69" s="23"/>
      <c r="AI69" s="11">
        <f>SUM(B69:AH69)</f>
        <v>1</v>
      </c>
    </row>
    <row r="70" spans="1:35" ht="16.5" x14ac:dyDescent="0.3">
      <c r="A70" s="2" t="s">
        <v>61</v>
      </c>
      <c r="B70" s="23"/>
      <c r="C70" s="23"/>
      <c r="D70" s="23"/>
      <c r="E70" s="23"/>
      <c r="F70" s="23"/>
      <c r="G70" s="23"/>
      <c r="H70" s="23"/>
      <c r="I70" s="23"/>
      <c r="J70" s="23"/>
      <c r="K70" s="23"/>
      <c r="M70" s="23"/>
      <c r="N70" s="23"/>
      <c r="O70" s="23"/>
      <c r="P70" s="23"/>
      <c r="R70" s="23"/>
      <c r="S70" s="23"/>
      <c r="T70" s="23"/>
      <c r="V70" s="23"/>
      <c r="Y70" s="23"/>
      <c r="Z70" s="23"/>
      <c r="AA70" s="23"/>
      <c r="AB70" s="23"/>
      <c r="AC70" s="23"/>
      <c r="AD70" s="23"/>
      <c r="AE70" s="23"/>
      <c r="AF70" s="23"/>
      <c r="AG70" s="23"/>
      <c r="AH70" s="23"/>
      <c r="AI70" s="11">
        <f>SUM(B70:AH70)</f>
        <v>0</v>
      </c>
    </row>
    <row r="71" spans="1:35" ht="16.5" x14ac:dyDescent="0.3">
      <c r="A71" s="2" t="s">
        <v>62</v>
      </c>
      <c r="B71" s="23"/>
      <c r="C71" s="23"/>
      <c r="D71" s="23"/>
      <c r="E71" s="23"/>
      <c r="F71" s="23"/>
      <c r="G71" s="23"/>
      <c r="H71" s="23"/>
      <c r="I71" s="23"/>
      <c r="J71" s="23"/>
      <c r="K71" s="23"/>
      <c r="M71" s="23"/>
      <c r="N71" s="23"/>
      <c r="O71" s="23"/>
      <c r="P71" s="23"/>
      <c r="R71" s="23"/>
      <c r="S71" s="23"/>
      <c r="T71" s="23"/>
      <c r="V71" s="23"/>
      <c r="Y71" s="23"/>
      <c r="Z71" s="23"/>
      <c r="AA71" s="23"/>
      <c r="AB71" s="23"/>
      <c r="AC71" s="23"/>
      <c r="AD71" s="23"/>
      <c r="AE71" s="23"/>
      <c r="AF71" s="23"/>
      <c r="AG71" s="23"/>
      <c r="AH71" s="23"/>
      <c r="AI71" s="11">
        <f>SUM(B71:AH71)</f>
        <v>0</v>
      </c>
    </row>
    <row r="72" spans="1:35" ht="16.5" x14ac:dyDescent="0.3">
      <c r="A72" s="2" t="s">
        <v>63</v>
      </c>
      <c r="B72" s="23"/>
      <c r="C72" s="23"/>
      <c r="D72" s="23"/>
      <c r="E72" s="23">
        <v>1</v>
      </c>
      <c r="F72" s="23"/>
      <c r="G72" s="23"/>
      <c r="H72" s="23"/>
      <c r="I72" s="23"/>
      <c r="J72" s="23"/>
      <c r="K72" s="23"/>
      <c r="M72" s="23"/>
      <c r="N72" s="23"/>
      <c r="O72" s="23"/>
      <c r="P72" s="23"/>
      <c r="R72" s="23"/>
      <c r="S72" s="23"/>
      <c r="T72" s="23"/>
      <c r="V72" s="23"/>
      <c r="Y72" s="23"/>
      <c r="Z72" s="23"/>
      <c r="AA72" s="23"/>
      <c r="AB72" s="23"/>
      <c r="AC72" s="23"/>
      <c r="AD72" s="23"/>
      <c r="AE72" s="23"/>
      <c r="AF72" s="23"/>
      <c r="AG72" s="23"/>
      <c r="AH72" s="23"/>
      <c r="AI72" s="11">
        <f>SUM(B72:AH72)</f>
        <v>1</v>
      </c>
    </row>
    <row r="73" spans="1:35" ht="16.5" x14ac:dyDescent="0.3">
      <c r="A73" s="2" t="s">
        <v>64</v>
      </c>
      <c r="B73" s="23">
        <v>1</v>
      </c>
      <c r="C73" s="23">
        <v>1</v>
      </c>
      <c r="D73" s="23">
        <v>1</v>
      </c>
      <c r="E73" s="23"/>
      <c r="F73" s="23"/>
      <c r="G73" s="23"/>
      <c r="H73" s="23"/>
      <c r="I73" s="23"/>
      <c r="J73" s="23"/>
      <c r="K73" s="23"/>
      <c r="M73" s="23"/>
      <c r="N73" s="23"/>
      <c r="O73" s="23"/>
      <c r="P73" s="23"/>
      <c r="R73" s="23"/>
      <c r="S73" s="23"/>
      <c r="T73" s="23"/>
      <c r="V73" s="23"/>
      <c r="Y73" s="23"/>
      <c r="Z73" s="23"/>
      <c r="AA73" s="23"/>
      <c r="AB73" s="23"/>
      <c r="AC73" s="23"/>
      <c r="AD73" s="23"/>
      <c r="AE73" s="23"/>
      <c r="AF73" s="23"/>
      <c r="AG73" s="23"/>
      <c r="AH73" s="23"/>
      <c r="AI73" s="11">
        <f>SUM(B73:AH73)</f>
        <v>3</v>
      </c>
    </row>
    <row r="74" spans="1:35" ht="16.5" x14ac:dyDescent="0.3">
      <c r="A74" s="2" t="s">
        <v>65</v>
      </c>
      <c r="B74" s="23"/>
      <c r="C74" s="23"/>
      <c r="D74" s="23"/>
      <c r="E74" s="23"/>
      <c r="F74" s="23"/>
      <c r="G74" s="23"/>
      <c r="H74" s="23"/>
      <c r="I74" s="23"/>
      <c r="J74" s="23"/>
      <c r="K74" s="23"/>
      <c r="M74" s="23"/>
      <c r="N74" s="23"/>
      <c r="O74" s="23"/>
      <c r="P74" s="23"/>
      <c r="R74" s="23"/>
      <c r="S74" s="23"/>
      <c r="T74" s="23"/>
      <c r="V74" s="23"/>
      <c r="Y74" s="23"/>
      <c r="Z74" s="23"/>
      <c r="AA74" s="23"/>
      <c r="AB74" s="23"/>
      <c r="AC74" s="23"/>
      <c r="AD74" s="23"/>
      <c r="AE74" s="23"/>
      <c r="AF74" s="23"/>
      <c r="AG74" s="23"/>
      <c r="AH74" s="23"/>
      <c r="AI74" s="11">
        <f>SUM(B74:AH74)</f>
        <v>0</v>
      </c>
    </row>
    <row r="75" spans="1:35" ht="16.5" x14ac:dyDescent="0.3">
      <c r="A75" s="2" t="s">
        <v>66</v>
      </c>
      <c r="B75" s="23"/>
      <c r="C75" s="23"/>
      <c r="D75" s="23"/>
      <c r="E75" s="23"/>
      <c r="F75" s="23"/>
      <c r="G75" s="23"/>
      <c r="H75" s="23"/>
      <c r="I75" s="23"/>
      <c r="J75" s="23"/>
      <c r="K75" s="23"/>
      <c r="M75" s="23"/>
      <c r="N75" s="23"/>
      <c r="O75" s="23"/>
      <c r="P75" s="23"/>
      <c r="R75" s="23"/>
      <c r="S75" s="23"/>
      <c r="T75" s="23"/>
      <c r="V75" s="23"/>
      <c r="Y75" s="23"/>
      <c r="Z75" s="23"/>
      <c r="AA75" s="23"/>
      <c r="AB75" s="23"/>
      <c r="AC75" s="23"/>
      <c r="AD75" s="23"/>
      <c r="AE75" s="23"/>
      <c r="AF75" s="23"/>
      <c r="AG75" s="23"/>
      <c r="AH75" s="23"/>
      <c r="AI75" s="11">
        <f>SUM(B75:AH75)</f>
        <v>0</v>
      </c>
    </row>
    <row r="76" spans="1:35" ht="16.5" x14ac:dyDescent="0.3">
      <c r="A76" s="2" t="s">
        <v>67</v>
      </c>
      <c r="B76" s="23"/>
      <c r="C76" s="23"/>
      <c r="D76" s="23"/>
      <c r="E76" s="23"/>
      <c r="F76" s="23"/>
      <c r="G76" s="23"/>
      <c r="H76" s="23"/>
      <c r="I76" s="23"/>
      <c r="J76" s="23"/>
      <c r="K76" s="23"/>
      <c r="M76" s="23"/>
      <c r="N76" s="23"/>
      <c r="O76" s="23"/>
      <c r="P76" s="23"/>
      <c r="R76" s="23"/>
      <c r="S76" s="23"/>
      <c r="T76" s="23"/>
      <c r="V76" s="23"/>
      <c r="Y76" s="23"/>
      <c r="Z76" s="23"/>
      <c r="AA76" s="23"/>
      <c r="AB76" s="23"/>
      <c r="AC76" s="23"/>
      <c r="AD76" s="23"/>
      <c r="AE76" s="23"/>
      <c r="AF76" s="23"/>
      <c r="AG76" s="23"/>
      <c r="AH76" s="23"/>
      <c r="AI76" s="11">
        <f>SUM(B76:AH76)</f>
        <v>0</v>
      </c>
    </row>
    <row r="77" spans="1:35" ht="16.5" x14ac:dyDescent="0.3">
      <c r="A77" s="2" t="s">
        <v>68</v>
      </c>
      <c r="B77" s="23">
        <v>1</v>
      </c>
      <c r="C77" s="23">
        <v>1</v>
      </c>
      <c r="D77" s="23"/>
      <c r="E77" s="23"/>
      <c r="F77" s="23"/>
      <c r="G77" s="23">
        <v>1</v>
      </c>
      <c r="H77" s="23"/>
      <c r="I77" s="23">
        <v>1</v>
      </c>
      <c r="J77" s="23"/>
      <c r="K77" s="23"/>
      <c r="M77" s="23"/>
      <c r="N77" s="23"/>
      <c r="O77" s="23"/>
      <c r="P77" s="23"/>
      <c r="R77" s="23"/>
      <c r="S77" s="23"/>
      <c r="T77" s="23"/>
      <c r="V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11">
        <f>SUM(B77:AH77)</f>
        <v>4</v>
      </c>
    </row>
    <row r="78" spans="1:35" ht="16.5" x14ac:dyDescent="0.3">
      <c r="A78" s="2" t="s">
        <v>69</v>
      </c>
      <c r="B78" s="23"/>
      <c r="C78" s="23"/>
      <c r="D78" s="23"/>
      <c r="E78" s="23"/>
      <c r="F78" s="23"/>
      <c r="G78" s="23"/>
      <c r="H78" s="23"/>
      <c r="I78" s="23"/>
      <c r="J78" s="23"/>
      <c r="K78" s="23"/>
      <c r="M78" s="23"/>
      <c r="N78" s="23"/>
      <c r="O78" s="23"/>
      <c r="P78" s="23"/>
      <c r="R78" s="23"/>
      <c r="S78" s="23"/>
      <c r="T78" s="23"/>
      <c r="V78" s="23"/>
      <c r="Y78" s="23"/>
      <c r="Z78" s="23"/>
      <c r="AA78" s="23"/>
      <c r="AB78" s="23"/>
      <c r="AC78" s="23"/>
      <c r="AD78" s="23"/>
      <c r="AE78" s="23"/>
      <c r="AF78" s="23"/>
      <c r="AG78" s="23"/>
      <c r="AH78" s="23"/>
      <c r="AI78" s="11">
        <f>SUM(B78:AH78)</f>
        <v>0</v>
      </c>
    </row>
    <row r="79" spans="1:35" ht="16.5" x14ac:dyDescent="0.3">
      <c r="A79" s="2" t="s">
        <v>70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M79" s="23"/>
      <c r="N79" s="23"/>
      <c r="O79" s="23"/>
      <c r="P79" s="23"/>
      <c r="R79" s="23"/>
      <c r="S79" s="23"/>
      <c r="T79" s="23"/>
      <c r="V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11">
        <f>SUM(B79:AH79)</f>
        <v>0</v>
      </c>
    </row>
    <row r="80" spans="1:35" ht="16.5" x14ac:dyDescent="0.3">
      <c r="A80" s="2" t="s">
        <v>71</v>
      </c>
      <c r="B80" s="23"/>
      <c r="C80" s="23"/>
      <c r="D80" s="23"/>
      <c r="E80" s="23"/>
      <c r="F80" s="23"/>
      <c r="G80" s="23"/>
      <c r="H80" s="23"/>
      <c r="I80" s="23"/>
      <c r="J80" s="23"/>
      <c r="K80" s="23"/>
      <c r="M80" s="23"/>
      <c r="N80" s="23"/>
      <c r="O80" s="23"/>
      <c r="P80" s="23"/>
      <c r="R80" s="23"/>
      <c r="S80" s="23"/>
      <c r="T80" s="23"/>
      <c r="V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11">
        <f>SUM(B80:AH80)</f>
        <v>0</v>
      </c>
    </row>
    <row r="81" spans="1:35" ht="16.5" x14ac:dyDescent="0.3">
      <c r="A81" s="2" t="s">
        <v>72</v>
      </c>
      <c r="B81" s="23"/>
      <c r="C81" s="23"/>
      <c r="D81" s="23"/>
      <c r="E81" s="23"/>
      <c r="F81" s="23"/>
      <c r="G81" s="23"/>
      <c r="H81" s="23"/>
      <c r="I81" s="23"/>
      <c r="J81" s="23"/>
      <c r="K81" s="23"/>
      <c r="M81" s="23"/>
      <c r="N81" s="23"/>
      <c r="O81" s="23"/>
      <c r="P81" s="23"/>
      <c r="R81" s="23"/>
      <c r="S81" s="23"/>
      <c r="T81" s="23"/>
      <c r="V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11">
        <f>SUM(B81:AH81)</f>
        <v>0</v>
      </c>
    </row>
    <row r="82" spans="1:35" ht="16.5" x14ac:dyDescent="0.3">
      <c r="A82" s="2" t="s">
        <v>73</v>
      </c>
      <c r="B82" s="23"/>
      <c r="C82" s="23"/>
      <c r="D82" s="23"/>
      <c r="E82" s="23"/>
      <c r="F82" s="23"/>
      <c r="G82" s="23"/>
      <c r="H82" s="23"/>
      <c r="I82" s="23"/>
      <c r="J82" s="23"/>
      <c r="K82" s="23"/>
      <c r="M82" s="23"/>
      <c r="N82" s="23"/>
      <c r="O82" s="23"/>
      <c r="P82" s="23"/>
      <c r="R82" s="23"/>
      <c r="S82" s="23"/>
      <c r="T82" s="23"/>
      <c r="V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11">
        <f>SUM(B82:AH82)</f>
        <v>0</v>
      </c>
    </row>
    <row r="83" spans="1:35" ht="16.5" x14ac:dyDescent="0.3">
      <c r="A83" s="2" t="s">
        <v>74</v>
      </c>
      <c r="B83" s="23"/>
      <c r="C83" s="23"/>
      <c r="D83" s="23"/>
      <c r="E83" s="23"/>
      <c r="F83" s="23"/>
      <c r="G83" s="23"/>
      <c r="H83" s="23"/>
      <c r="I83" s="23"/>
      <c r="J83" s="23"/>
      <c r="K83" s="23"/>
      <c r="M83" s="23"/>
      <c r="N83" s="23"/>
      <c r="O83" s="23"/>
      <c r="P83" s="23"/>
      <c r="R83" s="23"/>
      <c r="S83" s="23"/>
      <c r="T83" s="23"/>
      <c r="V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11">
        <f>SUM(B83:AH83)</f>
        <v>0</v>
      </c>
    </row>
    <row r="84" spans="1:35" ht="16.5" x14ac:dyDescent="0.3">
      <c r="A84" s="2" t="s">
        <v>75</v>
      </c>
      <c r="B84" s="23"/>
      <c r="C84" s="23"/>
      <c r="D84" s="23"/>
      <c r="E84" s="23"/>
      <c r="F84" s="23"/>
      <c r="G84" s="23"/>
      <c r="H84" s="23"/>
      <c r="I84" s="23"/>
      <c r="J84" s="23"/>
      <c r="K84" s="23"/>
      <c r="M84" s="23"/>
      <c r="N84" s="23"/>
      <c r="O84" s="23"/>
      <c r="P84" s="23"/>
      <c r="R84" s="23"/>
      <c r="S84" s="23"/>
      <c r="T84" s="23"/>
      <c r="V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11">
        <f>SUM(B84:AH84)</f>
        <v>0</v>
      </c>
    </row>
    <row r="85" spans="1:35" ht="16.5" x14ac:dyDescent="0.3">
      <c r="A85" s="2" t="s">
        <v>76</v>
      </c>
      <c r="B85" s="23"/>
      <c r="C85" s="23"/>
      <c r="D85" s="23"/>
      <c r="E85" s="23"/>
      <c r="F85" s="23"/>
      <c r="G85" s="23"/>
      <c r="H85" s="23"/>
      <c r="I85" s="23"/>
      <c r="J85" s="23"/>
      <c r="K85" s="23"/>
      <c r="M85" s="23"/>
      <c r="N85" s="23"/>
      <c r="O85" s="23"/>
      <c r="P85" s="23"/>
      <c r="R85" s="23"/>
      <c r="S85" s="23"/>
      <c r="T85" s="23"/>
      <c r="V85" s="23"/>
      <c r="Y85" s="23"/>
      <c r="Z85" s="23"/>
      <c r="AA85" s="23"/>
      <c r="AB85" s="23"/>
      <c r="AC85" s="23"/>
      <c r="AD85" s="23"/>
      <c r="AE85" s="23"/>
      <c r="AF85" s="23"/>
      <c r="AG85" s="23"/>
      <c r="AH85" s="23"/>
      <c r="AI85" s="11">
        <f>SUM(B85:AH85)</f>
        <v>0</v>
      </c>
    </row>
    <row r="86" spans="1:35" ht="16.5" x14ac:dyDescent="0.3">
      <c r="A86" s="2" t="s">
        <v>77</v>
      </c>
      <c r="B86" s="23"/>
      <c r="C86" s="23"/>
      <c r="D86" s="23"/>
      <c r="E86" s="23"/>
      <c r="F86" s="23"/>
      <c r="G86" s="23"/>
      <c r="H86" s="23"/>
      <c r="I86" s="23"/>
      <c r="J86" s="23"/>
      <c r="K86" s="23"/>
      <c r="M86" s="23"/>
      <c r="N86" s="23"/>
      <c r="O86" s="23"/>
      <c r="P86" s="23"/>
      <c r="R86" s="23"/>
      <c r="S86" s="23"/>
      <c r="T86" s="23"/>
      <c r="V86" s="23"/>
      <c r="Y86" s="23"/>
      <c r="Z86" s="23"/>
      <c r="AA86" s="23"/>
      <c r="AB86" s="23"/>
      <c r="AC86" s="23"/>
      <c r="AD86" s="23"/>
      <c r="AE86" s="23"/>
      <c r="AF86" s="23"/>
      <c r="AG86" s="23"/>
      <c r="AH86" s="23"/>
      <c r="AI86" s="11">
        <f>SUM(B86:AH86)</f>
        <v>0</v>
      </c>
    </row>
    <row r="87" spans="1:35" ht="16.5" x14ac:dyDescent="0.3">
      <c r="A87" s="2" t="s">
        <v>78</v>
      </c>
      <c r="B87" s="23"/>
      <c r="C87" s="23"/>
      <c r="D87" s="23"/>
      <c r="E87" s="23"/>
      <c r="F87" s="23"/>
      <c r="G87" s="23"/>
      <c r="H87" s="23"/>
      <c r="I87" s="23"/>
      <c r="J87" s="23"/>
      <c r="K87" s="23"/>
      <c r="M87" s="23"/>
      <c r="N87" s="23"/>
      <c r="O87" s="23"/>
      <c r="P87" s="23"/>
      <c r="R87" s="23"/>
      <c r="S87" s="23"/>
      <c r="T87" s="23"/>
      <c r="V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11">
        <f>SUM(B87:AH87)</f>
        <v>0</v>
      </c>
    </row>
    <row r="88" spans="1:35" ht="16.5" x14ac:dyDescent="0.3">
      <c r="A88" s="2" t="s">
        <v>163</v>
      </c>
      <c r="B88" s="23">
        <v>1</v>
      </c>
      <c r="C88" s="23">
        <v>1</v>
      </c>
      <c r="D88" s="23"/>
      <c r="E88" s="23"/>
      <c r="F88" s="23"/>
      <c r="G88" s="23">
        <v>1</v>
      </c>
      <c r="H88" s="23"/>
      <c r="I88" s="23">
        <v>1</v>
      </c>
      <c r="J88" s="23">
        <v>1</v>
      </c>
      <c r="K88" s="23"/>
      <c r="M88" s="23"/>
      <c r="N88" s="23"/>
      <c r="O88" s="23"/>
      <c r="P88" s="23"/>
      <c r="R88" s="23"/>
      <c r="S88" s="23"/>
      <c r="T88" s="23"/>
      <c r="V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11">
        <f>SUM(B88:AH88)</f>
        <v>5</v>
      </c>
    </row>
    <row r="89" spans="1:35" ht="16.5" x14ac:dyDescent="0.3">
      <c r="A89" s="2" t="s">
        <v>551</v>
      </c>
      <c r="B89" s="23"/>
      <c r="C89" s="23"/>
      <c r="D89" s="23"/>
      <c r="E89" s="23"/>
      <c r="F89" s="23"/>
      <c r="G89" s="23"/>
      <c r="H89" s="23"/>
      <c r="I89" s="23"/>
      <c r="J89" s="23"/>
      <c r="K89" s="23"/>
      <c r="M89" s="23"/>
      <c r="N89" s="23"/>
      <c r="O89" s="23"/>
      <c r="P89" s="23"/>
      <c r="R89" s="23"/>
      <c r="S89" s="23"/>
      <c r="T89" s="23"/>
      <c r="V89" s="23"/>
      <c r="Y89" s="23"/>
      <c r="Z89" s="23"/>
      <c r="AA89" s="23"/>
      <c r="AB89" s="23"/>
      <c r="AC89" s="23"/>
      <c r="AD89" s="23"/>
      <c r="AE89" s="23"/>
      <c r="AF89" s="23"/>
      <c r="AG89" s="23"/>
      <c r="AH89" s="23"/>
      <c r="AI89" s="11">
        <f>SUM(B89:AH89)</f>
        <v>0</v>
      </c>
    </row>
    <row r="90" spans="1:35" ht="16.5" x14ac:dyDescent="0.3">
      <c r="A90" s="2" t="s">
        <v>79</v>
      </c>
      <c r="B90" s="23"/>
      <c r="C90" s="23">
        <v>1</v>
      </c>
      <c r="D90" s="23">
        <v>1</v>
      </c>
      <c r="E90" s="23"/>
      <c r="F90" s="23"/>
      <c r="G90" s="23"/>
      <c r="H90" s="23"/>
      <c r="I90" s="23">
        <v>1</v>
      </c>
      <c r="J90" s="23"/>
      <c r="K90" s="23"/>
      <c r="M90" s="23"/>
      <c r="N90" s="23"/>
      <c r="O90" s="23"/>
      <c r="P90" s="23"/>
      <c r="R90" s="23"/>
      <c r="S90" s="23"/>
      <c r="T90" s="23"/>
      <c r="V90" s="23"/>
      <c r="Y90" s="23"/>
      <c r="Z90" s="23"/>
      <c r="AA90" s="23"/>
      <c r="AB90" s="23"/>
      <c r="AC90" s="23"/>
      <c r="AD90" s="23"/>
      <c r="AE90" s="23"/>
      <c r="AF90" s="23"/>
      <c r="AG90" s="23"/>
      <c r="AH90" s="23"/>
      <c r="AI90" s="11">
        <f>SUM(B90:AH90)</f>
        <v>3</v>
      </c>
    </row>
    <row r="91" spans="1:35" ht="16.5" x14ac:dyDescent="0.3">
      <c r="A91" s="2" t="s">
        <v>80</v>
      </c>
      <c r="B91" s="23"/>
      <c r="C91" s="23"/>
      <c r="D91" s="23"/>
      <c r="E91" s="23"/>
      <c r="F91" s="23"/>
      <c r="G91" s="23"/>
      <c r="H91" s="23"/>
      <c r="I91" s="23"/>
      <c r="J91" s="23"/>
      <c r="K91" s="23"/>
      <c r="M91" s="23"/>
      <c r="N91" s="23"/>
      <c r="O91" s="23"/>
      <c r="P91" s="23"/>
      <c r="R91" s="23"/>
      <c r="S91" s="23"/>
      <c r="T91" s="23"/>
      <c r="V91" s="23"/>
      <c r="Y91" s="23"/>
      <c r="Z91" s="23"/>
      <c r="AA91" s="23"/>
      <c r="AB91" s="23"/>
      <c r="AC91" s="23"/>
      <c r="AD91" s="23"/>
      <c r="AE91" s="23"/>
      <c r="AF91" s="23"/>
      <c r="AG91" s="23"/>
      <c r="AH91" s="23"/>
      <c r="AI91" s="11">
        <f>SUM(B91:AH91)</f>
        <v>0</v>
      </c>
    </row>
    <row r="92" spans="1:35" ht="16.5" x14ac:dyDescent="0.3">
      <c r="A92" s="2" t="s">
        <v>81</v>
      </c>
      <c r="B92" s="23"/>
      <c r="C92" s="23"/>
      <c r="D92" s="23"/>
      <c r="E92" s="23"/>
      <c r="F92" s="23">
        <v>1</v>
      </c>
      <c r="G92" s="23"/>
      <c r="H92" s="23"/>
      <c r="I92" s="23"/>
      <c r="J92" s="23"/>
      <c r="K92" s="23"/>
      <c r="M92" s="23"/>
      <c r="N92" s="23"/>
      <c r="O92" s="23"/>
      <c r="P92" s="23"/>
      <c r="R92" s="23"/>
      <c r="S92" s="23"/>
      <c r="T92" s="23"/>
      <c r="V92" s="23"/>
      <c r="Y92" s="23"/>
      <c r="Z92" s="23"/>
      <c r="AA92" s="23"/>
      <c r="AB92" s="23"/>
      <c r="AC92" s="23"/>
      <c r="AD92" s="23"/>
      <c r="AE92" s="23"/>
      <c r="AF92" s="23"/>
      <c r="AG92" s="23"/>
      <c r="AH92" s="23"/>
      <c r="AI92" s="11">
        <f>SUM(B92:AH92)</f>
        <v>1</v>
      </c>
    </row>
    <row r="93" spans="1:35" ht="16.5" x14ac:dyDescent="0.3">
      <c r="A93" s="2" t="s">
        <v>82</v>
      </c>
      <c r="B93" s="23"/>
      <c r="C93" s="23"/>
      <c r="D93" s="23"/>
      <c r="E93" s="23"/>
      <c r="F93" s="23"/>
      <c r="G93" s="23"/>
      <c r="H93" s="23"/>
      <c r="I93" s="23"/>
      <c r="J93" s="23"/>
      <c r="K93" s="23"/>
      <c r="M93" s="23"/>
      <c r="N93" s="23"/>
      <c r="O93" s="23"/>
      <c r="P93" s="23"/>
      <c r="R93" s="23"/>
      <c r="S93" s="23"/>
      <c r="T93" s="23"/>
      <c r="V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11">
        <f>SUM(B93:AH93)</f>
        <v>0</v>
      </c>
    </row>
    <row r="94" spans="1:35" ht="16.5" x14ac:dyDescent="0.3">
      <c r="A94" s="2" t="s">
        <v>83</v>
      </c>
      <c r="B94" s="23"/>
      <c r="C94" s="23"/>
      <c r="D94" s="23"/>
      <c r="E94" s="23"/>
      <c r="F94" s="23"/>
      <c r="G94" s="23"/>
      <c r="H94" s="23"/>
      <c r="I94" s="23"/>
      <c r="J94" s="23"/>
      <c r="K94" s="23"/>
      <c r="M94" s="23"/>
      <c r="N94" s="23"/>
      <c r="O94" s="23"/>
      <c r="P94" s="23"/>
      <c r="R94" s="23"/>
      <c r="S94" s="23"/>
      <c r="T94" s="23"/>
      <c r="V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11">
        <f>SUM(B94:AH94)</f>
        <v>0</v>
      </c>
    </row>
    <row r="95" spans="1:35" ht="16.5" x14ac:dyDescent="0.3">
      <c r="A95" s="2" t="s">
        <v>84</v>
      </c>
      <c r="B95" s="23"/>
      <c r="C95" s="23"/>
      <c r="D95" s="23"/>
      <c r="E95" s="23"/>
      <c r="F95" s="23"/>
      <c r="G95" s="23"/>
      <c r="H95" s="23">
        <v>1</v>
      </c>
      <c r="I95" s="23"/>
      <c r="J95" s="23"/>
      <c r="K95" s="23"/>
      <c r="M95" s="23"/>
      <c r="N95" s="23"/>
      <c r="O95" s="23"/>
      <c r="P95" s="23"/>
      <c r="R95" s="23"/>
      <c r="S95" s="23"/>
      <c r="T95" s="23"/>
      <c r="V95" s="23"/>
      <c r="Y95" s="23"/>
      <c r="Z95" s="23"/>
      <c r="AA95" s="23"/>
      <c r="AB95" s="23"/>
      <c r="AC95" s="23"/>
      <c r="AD95" s="23"/>
      <c r="AE95" s="23"/>
      <c r="AF95" s="23"/>
      <c r="AG95" s="23"/>
      <c r="AH95" s="23"/>
      <c r="AI95" s="11">
        <f>SUM(B95:AH95)</f>
        <v>1</v>
      </c>
    </row>
    <row r="96" spans="1:35" ht="16.5" x14ac:dyDescent="0.3">
      <c r="A96" s="2" t="s">
        <v>85</v>
      </c>
      <c r="B96" s="23"/>
      <c r="C96" s="23"/>
      <c r="D96" s="23"/>
      <c r="E96" s="23"/>
      <c r="F96" s="23"/>
      <c r="G96" s="23"/>
      <c r="H96" s="23"/>
      <c r="I96" s="23"/>
      <c r="J96" s="23"/>
      <c r="K96" s="23"/>
      <c r="M96" s="23"/>
      <c r="N96" s="23"/>
      <c r="O96" s="23"/>
      <c r="P96" s="23"/>
      <c r="R96" s="23"/>
      <c r="S96" s="23"/>
      <c r="T96" s="23"/>
      <c r="V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11">
        <f>SUM(B96:AH96)</f>
        <v>0</v>
      </c>
    </row>
    <row r="97" spans="1:35" ht="16.5" x14ac:dyDescent="0.3">
      <c r="A97" s="2" t="s">
        <v>86</v>
      </c>
      <c r="B97" s="23"/>
      <c r="C97" s="23"/>
      <c r="D97" s="23"/>
      <c r="E97" s="23"/>
      <c r="F97" s="23"/>
      <c r="G97" s="23"/>
      <c r="H97" s="23"/>
      <c r="I97" s="23"/>
      <c r="J97" s="23"/>
      <c r="K97" s="23"/>
      <c r="M97" s="23"/>
      <c r="N97" s="23"/>
      <c r="O97" s="23"/>
      <c r="P97" s="23"/>
      <c r="R97" s="23"/>
      <c r="S97" s="23"/>
      <c r="T97" s="23"/>
      <c r="V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11">
        <f>SUM(B97:AH97)</f>
        <v>0</v>
      </c>
    </row>
    <row r="98" spans="1:35" ht="16.5" x14ac:dyDescent="0.3">
      <c r="A98" s="2" t="s">
        <v>87</v>
      </c>
      <c r="B98" s="23"/>
      <c r="C98" s="23"/>
      <c r="D98" s="23"/>
      <c r="E98" s="23"/>
      <c r="F98" s="23"/>
      <c r="G98" s="23"/>
      <c r="H98" s="23"/>
      <c r="I98" s="23"/>
      <c r="J98" s="23"/>
      <c r="K98" s="23"/>
      <c r="M98" s="23"/>
      <c r="N98" s="23"/>
      <c r="O98" s="23"/>
      <c r="P98" s="23"/>
      <c r="R98" s="23"/>
      <c r="S98" s="23"/>
      <c r="T98" s="23"/>
      <c r="V98" s="23"/>
      <c r="Y98" s="23"/>
      <c r="Z98" s="23"/>
      <c r="AA98" s="23"/>
      <c r="AB98" s="23"/>
      <c r="AC98" s="23"/>
      <c r="AD98" s="23"/>
      <c r="AE98" s="23"/>
      <c r="AF98" s="23"/>
      <c r="AG98" s="23"/>
      <c r="AH98" s="23"/>
      <c r="AI98" s="11">
        <f>SUM(B98:AH98)</f>
        <v>0</v>
      </c>
    </row>
    <row r="99" spans="1:35" ht="16.5" x14ac:dyDescent="0.3">
      <c r="A99" s="2" t="s">
        <v>88</v>
      </c>
      <c r="B99" s="23"/>
      <c r="C99" s="23"/>
      <c r="D99" s="23"/>
      <c r="E99" s="23"/>
      <c r="F99" s="23"/>
      <c r="G99" s="23"/>
      <c r="H99" s="23"/>
      <c r="I99" s="23"/>
      <c r="J99" s="23"/>
      <c r="K99" s="23"/>
      <c r="M99" s="23"/>
      <c r="N99" s="23"/>
      <c r="O99" s="23"/>
      <c r="P99" s="23"/>
      <c r="R99" s="23"/>
      <c r="S99" s="23"/>
      <c r="T99" s="23"/>
      <c r="V99" s="23"/>
      <c r="Y99" s="23"/>
      <c r="Z99" s="23"/>
      <c r="AA99" s="23"/>
      <c r="AB99" s="23"/>
      <c r="AC99" s="23"/>
      <c r="AD99" s="23"/>
      <c r="AE99" s="23"/>
      <c r="AF99" s="23"/>
      <c r="AG99" s="23"/>
      <c r="AH99" s="23"/>
      <c r="AI99" s="11">
        <f>SUM(B99:AH99)</f>
        <v>0</v>
      </c>
    </row>
    <row r="100" spans="1:35" ht="16.5" x14ac:dyDescent="0.3">
      <c r="A100" s="2" t="s">
        <v>89</v>
      </c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M100" s="23"/>
      <c r="N100" s="23"/>
      <c r="O100" s="23"/>
      <c r="P100" s="23"/>
      <c r="R100" s="23"/>
      <c r="S100" s="23"/>
      <c r="T100" s="23"/>
      <c r="V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11">
        <f>SUM(B100:AH100)</f>
        <v>0</v>
      </c>
    </row>
    <row r="101" spans="1:35" ht="16.5" x14ac:dyDescent="0.3">
      <c r="A101" s="2" t="s">
        <v>90</v>
      </c>
      <c r="B101" s="23"/>
      <c r="C101" s="23"/>
      <c r="D101" s="23">
        <v>1</v>
      </c>
      <c r="E101" s="23"/>
      <c r="F101" s="23">
        <v>1</v>
      </c>
      <c r="G101" s="23"/>
      <c r="H101" s="23"/>
      <c r="I101" s="23"/>
      <c r="J101" s="23"/>
      <c r="K101" s="23"/>
      <c r="M101" s="23"/>
      <c r="N101" s="23"/>
      <c r="O101" s="23"/>
      <c r="P101" s="23"/>
      <c r="R101" s="23"/>
      <c r="S101" s="23"/>
      <c r="T101" s="23"/>
      <c r="V101" s="23"/>
      <c r="Y101" s="23"/>
      <c r="Z101" s="23"/>
      <c r="AA101" s="23"/>
      <c r="AB101" s="23"/>
      <c r="AC101" s="23"/>
      <c r="AD101" s="23"/>
      <c r="AE101" s="23"/>
      <c r="AF101" s="23"/>
      <c r="AG101" s="23"/>
      <c r="AH101" s="23"/>
      <c r="AI101" s="11">
        <f>SUM(B101:AH101)</f>
        <v>2</v>
      </c>
    </row>
    <row r="102" spans="1:35" ht="16.5" x14ac:dyDescent="0.3">
      <c r="A102" s="2" t="s">
        <v>91</v>
      </c>
      <c r="B102" s="23">
        <v>1</v>
      </c>
      <c r="C102" s="23">
        <v>1</v>
      </c>
      <c r="D102" s="23">
        <v>1</v>
      </c>
      <c r="E102" s="23">
        <v>1</v>
      </c>
      <c r="F102" s="23"/>
      <c r="G102" s="23">
        <v>1</v>
      </c>
      <c r="H102" s="23"/>
      <c r="I102" s="23"/>
      <c r="J102" s="23">
        <v>1</v>
      </c>
      <c r="K102" s="23">
        <v>1</v>
      </c>
      <c r="L102" s="12">
        <v>1</v>
      </c>
      <c r="M102" s="23"/>
      <c r="N102" s="23"/>
      <c r="O102" s="23"/>
      <c r="P102" s="23"/>
      <c r="R102" s="23"/>
      <c r="S102" s="23"/>
      <c r="T102" s="23"/>
      <c r="V102" s="23"/>
      <c r="Y102" s="23"/>
      <c r="Z102" s="23"/>
      <c r="AA102" s="23"/>
      <c r="AB102" s="23"/>
      <c r="AC102" s="23"/>
      <c r="AD102" s="23"/>
      <c r="AE102" s="23"/>
      <c r="AF102" s="23"/>
      <c r="AG102" s="23"/>
      <c r="AH102" s="23"/>
      <c r="AI102" s="11">
        <f>SUM(B102:AH102)</f>
        <v>8</v>
      </c>
    </row>
    <row r="103" spans="1:35" ht="16.5" x14ac:dyDescent="0.3">
      <c r="A103" s="2" t="s">
        <v>92</v>
      </c>
      <c r="B103" s="23"/>
      <c r="C103" s="23"/>
      <c r="D103" s="23"/>
      <c r="E103" s="23"/>
      <c r="F103" s="23"/>
      <c r="G103" s="23"/>
      <c r="H103" s="23"/>
      <c r="I103" s="23"/>
      <c r="J103" s="23"/>
      <c r="K103" s="23"/>
      <c r="M103" s="23"/>
      <c r="N103" s="23"/>
      <c r="O103" s="23"/>
      <c r="P103" s="23"/>
      <c r="R103" s="23"/>
      <c r="S103" s="23"/>
      <c r="T103" s="23"/>
      <c r="V103" s="23"/>
      <c r="Y103" s="23"/>
      <c r="Z103" s="23"/>
      <c r="AA103" s="23"/>
      <c r="AB103" s="23"/>
      <c r="AC103" s="23"/>
      <c r="AD103" s="23"/>
      <c r="AE103" s="23"/>
      <c r="AF103" s="23"/>
      <c r="AG103" s="23"/>
      <c r="AH103" s="23"/>
      <c r="AI103" s="11">
        <f>SUM(B103:AH103)</f>
        <v>0</v>
      </c>
    </row>
    <row r="104" spans="1:35" ht="16.5" x14ac:dyDescent="0.3">
      <c r="A104" s="2" t="s">
        <v>93</v>
      </c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M104" s="23"/>
      <c r="N104" s="23"/>
      <c r="O104" s="23"/>
      <c r="P104" s="23"/>
      <c r="R104" s="23"/>
      <c r="S104" s="23"/>
      <c r="T104" s="23"/>
      <c r="V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11">
        <f>SUM(B104:AH104)</f>
        <v>0</v>
      </c>
    </row>
    <row r="105" spans="1:35" ht="16.5" x14ac:dyDescent="0.3">
      <c r="A105" s="2" t="s">
        <v>94</v>
      </c>
      <c r="B105" s="23">
        <v>1</v>
      </c>
      <c r="C105" s="23">
        <v>1</v>
      </c>
      <c r="D105" s="23">
        <v>1</v>
      </c>
      <c r="E105" s="23">
        <v>1</v>
      </c>
      <c r="F105" s="23"/>
      <c r="G105" s="23">
        <v>1</v>
      </c>
      <c r="H105" s="23"/>
      <c r="I105" s="23"/>
      <c r="J105" s="23"/>
      <c r="K105" s="23"/>
      <c r="M105" s="23"/>
      <c r="N105" s="23"/>
      <c r="O105" s="23"/>
      <c r="P105" s="23"/>
      <c r="R105" s="23"/>
      <c r="S105" s="23"/>
      <c r="T105" s="23"/>
      <c r="V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11">
        <f>SUM(B105:AH105)</f>
        <v>5</v>
      </c>
    </row>
    <row r="106" spans="1:35" ht="16.5" x14ac:dyDescent="0.3">
      <c r="A106" s="2" t="s">
        <v>95</v>
      </c>
      <c r="B106" s="23"/>
      <c r="C106" s="23"/>
      <c r="D106" s="23"/>
      <c r="E106" s="23"/>
      <c r="F106" s="23">
        <v>1</v>
      </c>
      <c r="G106" s="23"/>
      <c r="H106" s="23"/>
      <c r="I106" s="23"/>
      <c r="J106" s="23"/>
      <c r="K106" s="23"/>
      <c r="M106" s="23"/>
      <c r="N106" s="23"/>
      <c r="O106" s="23"/>
      <c r="P106" s="23"/>
      <c r="R106" s="23"/>
      <c r="S106" s="23"/>
      <c r="T106" s="23"/>
      <c r="V106" s="23"/>
      <c r="Y106" s="23"/>
      <c r="Z106" s="23"/>
      <c r="AA106" s="23"/>
      <c r="AB106" s="23"/>
      <c r="AC106" s="23"/>
      <c r="AD106" s="23"/>
      <c r="AE106" s="23"/>
      <c r="AF106" s="23"/>
      <c r="AG106" s="23"/>
      <c r="AH106" s="23"/>
      <c r="AI106" s="11">
        <f>SUM(B106:AH106)</f>
        <v>1</v>
      </c>
    </row>
    <row r="107" spans="1:35" ht="16.5" x14ac:dyDescent="0.3">
      <c r="A107" s="2" t="s">
        <v>96</v>
      </c>
      <c r="B107" s="23"/>
      <c r="C107" s="23"/>
      <c r="D107" s="23"/>
      <c r="E107" s="23"/>
      <c r="F107" s="23"/>
      <c r="G107" s="23"/>
      <c r="H107" s="23"/>
      <c r="I107" s="23"/>
      <c r="J107" s="23"/>
      <c r="K107" s="23"/>
      <c r="M107" s="23"/>
      <c r="N107" s="23"/>
      <c r="O107" s="23"/>
      <c r="P107" s="23"/>
      <c r="R107" s="23"/>
      <c r="S107" s="23"/>
      <c r="T107" s="23"/>
      <c r="V107" s="23"/>
      <c r="Y107" s="23"/>
      <c r="Z107" s="23"/>
      <c r="AA107" s="23"/>
      <c r="AB107" s="23"/>
      <c r="AC107" s="23"/>
      <c r="AD107" s="23"/>
      <c r="AE107" s="23"/>
      <c r="AF107" s="23"/>
      <c r="AG107" s="23"/>
      <c r="AH107" s="23"/>
      <c r="AI107" s="11">
        <f>SUM(B107:AH107)</f>
        <v>0</v>
      </c>
    </row>
    <row r="108" spans="1:35" ht="16.5" x14ac:dyDescent="0.3">
      <c r="A108" s="2" t="s">
        <v>97</v>
      </c>
      <c r="B108" s="23"/>
      <c r="C108" s="23"/>
      <c r="D108" s="23"/>
      <c r="E108" s="23"/>
      <c r="F108" s="23"/>
      <c r="G108" s="23"/>
      <c r="H108" s="23"/>
      <c r="I108" s="23"/>
      <c r="J108" s="23"/>
      <c r="K108" s="23"/>
      <c r="M108" s="23"/>
      <c r="N108" s="23"/>
      <c r="O108" s="23"/>
      <c r="P108" s="23"/>
      <c r="R108" s="23"/>
      <c r="S108" s="23"/>
      <c r="T108" s="23"/>
      <c r="V108" s="23"/>
      <c r="Y108" s="23"/>
      <c r="Z108" s="23"/>
      <c r="AA108" s="23"/>
      <c r="AB108" s="23"/>
      <c r="AC108" s="23"/>
      <c r="AD108" s="23"/>
      <c r="AE108" s="23"/>
      <c r="AF108" s="23"/>
      <c r="AG108" s="23"/>
      <c r="AH108" s="23"/>
      <c r="AI108" s="11">
        <f>SUM(B108:AH108)</f>
        <v>0</v>
      </c>
    </row>
    <row r="109" spans="1:35" ht="17.25" thickBot="1" x14ac:dyDescent="0.35">
      <c r="A109" s="4"/>
      <c r="B109" s="23"/>
      <c r="C109" s="23"/>
      <c r="D109" s="23"/>
      <c r="E109" s="23"/>
      <c r="F109" s="23"/>
      <c r="G109" s="23"/>
      <c r="H109" s="23"/>
      <c r="I109" s="23"/>
      <c r="J109" s="23"/>
      <c r="K109" s="23"/>
      <c r="M109" s="23"/>
      <c r="N109" s="23"/>
      <c r="O109" s="23"/>
      <c r="P109" s="23"/>
      <c r="R109" s="23"/>
      <c r="S109" s="23"/>
      <c r="T109" s="23"/>
      <c r="V109" s="23"/>
      <c r="Y109" s="23"/>
      <c r="Z109" s="23"/>
      <c r="AA109" s="23"/>
      <c r="AB109" s="23"/>
      <c r="AC109" s="23"/>
      <c r="AD109" s="23"/>
      <c r="AE109" s="23"/>
      <c r="AF109" s="23"/>
      <c r="AG109" s="23"/>
      <c r="AH109" s="23"/>
      <c r="AI109" s="11">
        <f>SUM(B109:AH109)</f>
        <v>0</v>
      </c>
    </row>
    <row r="110" spans="1:35" ht="21.75" thickBot="1" x14ac:dyDescent="0.4">
      <c r="A110" s="5" t="s">
        <v>98</v>
      </c>
      <c r="B110" s="23"/>
      <c r="C110" s="23"/>
      <c r="D110" s="23"/>
      <c r="E110" s="23"/>
      <c r="F110" s="23"/>
      <c r="G110" s="23"/>
      <c r="H110" s="23"/>
      <c r="I110" s="23"/>
      <c r="J110" s="23"/>
      <c r="K110" s="23"/>
      <c r="M110" s="23"/>
      <c r="N110" s="23"/>
      <c r="O110" s="23"/>
      <c r="P110" s="23"/>
      <c r="R110" s="23"/>
      <c r="S110" s="23"/>
      <c r="T110" s="23"/>
      <c r="V110" s="23"/>
      <c r="Y110" s="23"/>
      <c r="Z110" s="23"/>
      <c r="AA110" s="23"/>
      <c r="AB110" s="23"/>
      <c r="AC110" s="23"/>
      <c r="AD110" s="23"/>
      <c r="AE110" s="23"/>
      <c r="AF110" s="23"/>
      <c r="AG110" s="23"/>
      <c r="AH110" s="23"/>
    </row>
    <row r="111" spans="1:35" ht="16.5" x14ac:dyDescent="0.3">
      <c r="A111" s="6" t="s">
        <v>99</v>
      </c>
      <c r="B111" s="23"/>
      <c r="C111" s="23"/>
      <c r="D111" s="23"/>
      <c r="E111" s="23"/>
      <c r="F111" s="23"/>
      <c r="G111" s="23"/>
      <c r="H111" s="23"/>
      <c r="I111" s="23"/>
      <c r="J111" s="23"/>
      <c r="K111" s="23"/>
      <c r="M111" s="23"/>
      <c r="N111" s="23"/>
      <c r="O111" s="23"/>
      <c r="P111" s="23"/>
      <c r="R111" s="23"/>
      <c r="S111" s="23"/>
      <c r="T111" s="23"/>
      <c r="V111" s="23"/>
      <c r="Y111" s="23"/>
      <c r="Z111" s="23"/>
      <c r="AA111" s="23"/>
      <c r="AB111" s="23"/>
      <c r="AC111" s="23"/>
      <c r="AD111" s="23"/>
      <c r="AE111" s="23"/>
      <c r="AF111" s="23"/>
      <c r="AG111" s="23"/>
      <c r="AH111" s="23"/>
      <c r="AI111" s="11">
        <f>SUM(B111:AH111)</f>
        <v>0</v>
      </c>
    </row>
    <row r="112" spans="1:35" ht="16.5" x14ac:dyDescent="0.3">
      <c r="A112" s="7" t="s">
        <v>100</v>
      </c>
      <c r="B112" s="23"/>
      <c r="C112" s="23"/>
      <c r="D112" s="23"/>
      <c r="E112" s="23"/>
      <c r="F112" s="23"/>
      <c r="G112" s="23"/>
      <c r="H112" s="23"/>
      <c r="I112" s="23"/>
      <c r="J112" s="23"/>
      <c r="K112" s="23"/>
      <c r="M112" s="23"/>
      <c r="N112" s="23"/>
      <c r="O112" s="23"/>
      <c r="P112" s="23"/>
      <c r="R112" s="23"/>
      <c r="S112" s="23"/>
      <c r="T112" s="23"/>
      <c r="V112" s="23"/>
      <c r="Y112" s="23"/>
      <c r="Z112" s="23"/>
      <c r="AA112" s="23"/>
      <c r="AB112" s="23"/>
      <c r="AC112" s="23"/>
      <c r="AD112" s="23"/>
      <c r="AE112" s="23"/>
      <c r="AF112" s="23"/>
      <c r="AG112" s="23"/>
      <c r="AH112" s="23"/>
      <c r="AI112" s="11">
        <f>SUM(B112:AH112)</f>
        <v>0</v>
      </c>
    </row>
    <row r="113" spans="1:35" ht="16.5" x14ac:dyDescent="0.3">
      <c r="A113" s="8" t="s">
        <v>101</v>
      </c>
      <c r="B113" s="23"/>
      <c r="C113" s="23"/>
      <c r="D113" s="23"/>
      <c r="E113" s="23"/>
      <c r="F113" s="23"/>
      <c r="G113" s="23"/>
      <c r="H113" s="23"/>
      <c r="I113" s="23"/>
      <c r="J113" s="23"/>
      <c r="K113" s="23"/>
      <c r="M113" s="23"/>
      <c r="N113" s="23"/>
      <c r="O113" s="23"/>
      <c r="P113" s="23"/>
      <c r="R113" s="23"/>
      <c r="S113" s="23"/>
      <c r="T113" s="23"/>
      <c r="V113" s="23"/>
      <c r="Y113" s="23"/>
      <c r="Z113" s="23"/>
      <c r="AA113" s="23"/>
      <c r="AB113" s="23"/>
      <c r="AC113" s="23"/>
      <c r="AD113" s="23"/>
      <c r="AE113" s="23"/>
      <c r="AF113" s="23"/>
      <c r="AG113" s="23"/>
      <c r="AH113" s="23"/>
      <c r="AI113" s="11">
        <f>SUM(B113:AH113)</f>
        <v>0</v>
      </c>
    </row>
    <row r="114" spans="1:35" ht="16.5" x14ac:dyDescent="0.3">
      <c r="A114" s="8" t="s">
        <v>102</v>
      </c>
      <c r="B114" s="23"/>
      <c r="C114" s="23"/>
      <c r="D114" s="23"/>
      <c r="E114" s="23"/>
      <c r="F114" s="23"/>
      <c r="G114" s="23"/>
      <c r="H114" s="23"/>
      <c r="I114" s="23"/>
      <c r="J114" s="23"/>
      <c r="K114" s="23"/>
      <c r="M114" s="23"/>
      <c r="N114" s="23"/>
      <c r="O114" s="23"/>
      <c r="P114" s="23"/>
      <c r="R114" s="23"/>
      <c r="S114" s="23"/>
      <c r="T114" s="23"/>
      <c r="V114" s="23"/>
      <c r="Y114" s="23"/>
      <c r="Z114" s="23"/>
      <c r="AA114" s="23"/>
      <c r="AB114" s="23"/>
      <c r="AC114" s="23"/>
      <c r="AD114" s="23"/>
      <c r="AE114" s="23"/>
      <c r="AF114" s="23"/>
      <c r="AG114" s="23"/>
      <c r="AH114" s="23"/>
      <c r="AI114" s="11">
        <f>SUM(B114:AH114)</f>
        <v>0</v>
      </c>
    </row>
    <row r="115" spans="1:35" ht="16.5" x14ac:dyDescent="0.3">
      <c r="A115" s="8" t="s">
        <v>103</v>
      </c>
      <c r="B115" s="23"/>
      <c r="C115" s="23"/>
      <c r="D115" s="23"/>
      <c r="E115" s="23"/>
      <c r="F115" s="23"/>
      <c r="G115" s="23"/>
      <c r="H115" s="23"/>
      <c r="I115" s="23"/>
      <c r="J115" s="23"/>
      <c r="K115" s="23"/>
      <c r="M115" s="23"/>
      <c r="N115" s="23"/>
      <c r="O115" s="23"/>
      <c r="P115" s="23"/>
      <c r="R115" s="23"/>
      <c r="S115" s="23"/>
      <c r="T115" s="23"/>
      <c r="V115" s="23"/>
      <c r="Y115" s="23"/>
      <c r="Z115" s="23"/>
      <c r="AA115" s="23"/>
      <c r="AB115" s="23"/>
      <c r="AC115" s="23"/>
      <c r="AD115" s="23"/>
      <c r="AE115" s="23"/>
      <c r="AF115" s="23"/>
      <c r="AG115" s="23"/>
      <c r="AH115" s="23"/>
      <c r="AI115" s="11">
        <f>SUM(B115:AH115)</f>
        <v>0</v>
      </c>
    </row>
    <row r="116" spans="1:35" ht="16.5" x14ac:dyDescent="0.3">
      <c r="A116" s="8" t="s">
        <v>104</v>
      </c>
      <c r="B116" s="23"/>
      <c r="C116" s="23"/>
      <c r="D116" s="23"/>
      <c r="E116" s="23"/>
      <c r="F116" s="23"/>
      <c r="G116" s="23"/>
      <c r="H116" s="23"/>
      <c r="I116" s="23"/>
      <c r="J116" s="23"/>
      <c r="K116" s="23"/>
      <c r="M116" s="23"/>
      <c r="N116" s="23"/>
      <c r="O116" s="23"/>
      <c r="P116" s="23"/>
      <c r="R116" s="23"/>
      <c r="S116" s="23"/>
      <c r="T116" s="23"/>
      <c r="V116" s="23"/>
      <c r="Y116" s="23"/>
      <c r="Z116" s="23"/>
      <c r="AA116" s="23"/>
      <c r="AB116" s="23"/>
      <c r="AC116" s="23"/>
      <c r="AD116" s="23"/>
      <c r="AE116" s="23"/>
      <c r="AF116" s="23"/>
      <c r="AG116" s="23"/>
      <c r="AH116" s="23"/>
      <c r="AI116" s="11">
        <f>SUM(B116:AH116)</f>
        <v>0</v>
      </c>
    </row>
    <row r="117" spans="1:35" ht="16.5" x14ac:dyDescent="0.3">
      <c r="A117" s="8" t="s">
        <v>346</v>
      </c>
      <c r="B117" s="23"/>
      <c r="C117" s="23"/>
      <c r="D117" s="23"/>
      <c r="E117" s="23"/>
      <c r="F117" s="23"/>
      <c r="G117" s="23"/>
      <c r="H117" s="23"/>
      <c r="I117" s="23"/>
      <c r="J117" s="23"/>
      <c r="K117" s="23"/>
      <c r="M117" s="23"/>
      <c r="N117" s="23"/>
      <c r="O117" s="23"/>
      <c r="P117" s="23"/>
      <c r="R117" s="23"/>
      <c r="S117" s="23"/>
      <c r="T117" s="23"/>
      <c r="V117" s="23"/>
      <c r="Y117" s="23"/>
      <c r="Z117" s="23"/>
      <c r="AA117" s="23"/>
      <c r="AB117" s="23"/>
      <c r="AC117" s="23"/>
      <c r="AD117" s="23"/>
      <c r="AE117" s="23"/>
      <c r="AF117" s="23"/>
      <c r="AG117" s="23"/>
      <c r="AH117" s="23"/>
      <c r="AI117" s="11">
        <f>SUM(B117:AH117)</f>
        <v>0</v>
      </c>
    </row>
    <row r="118" spans="1:35" ht="16.5" x14ac:dyDescent="0.3">
      <c r="A118" s="8" t="s">
        <v>105</v>
      </c>
      <c r="B118" s="23">
        <v>1</v>
      </c>
      <c r="C118" s="23">
        <v>1</v>
      </c>
      <c r="D118" s="23">
        <v>1</v>
      </c>
      <c r="E118" s="23"/>
      <c r="F118" s="23"/>
      <c r="G118" s="23"/>
      <c r="H118" s="23"/>
      <c r="I118" s="23"/>
      <c r="J118" s="23"/>
      <c r="K118" s="23"/>
      <c r="M118" s="23"/>
      <c r="N118" s="23"/>
      <c r="O118" s="23"/>
      <c r="P118" s="23"/>
      <c r="R118" s="23"/>
      <c r="S118" s="23"/>
      <c r="T118" s="23"/>
      <c r="V118" s="23"/>
      <c r="Y118" s="23"/>
      <c r="Z118" s="23"/>
      <c r="AA118" s="23"/>
      <c r="AB118" s="23"/>
      <c r="AC118" s="23"/>
      <c r="AD118" s="23"/>
      <c r="AE118" s="23"/>
      <c r="AF118" s="23"/>
      <c r="AG118" s="23"/>
      <c r="AH118" s="23"/>
      <c r="AI118" s="11">
        <f>SUM(B118:AH118)</f>
        <v>3</v>
      </c>
    </row>
    <row r="119" spans="1:35" ht="16.5" x14ac:dyDescent="0.3">
      <c r="A119" s="8" t="s">
        <v>106</v>
      </c>
      <c r="B119" s="23"/>
      <c r="C119" s="23"/>
      <c r="D119" s="23"/>
      <c r="E119" s="23"/>
      <c r="F119" s="23"/>
      <c r="G119" s="23"/>
      <c r="H119" s="23"/>
      <c r="I119" s="23"/>
      <c r="J119" s="23"/>
      <c r="K119" s="23"/>
      <c r="M119" s="23"/>
      <c r="N119" s="23"/>
      <c r="O119" s="23"/>
      <c r="P119" s="23"/>
      <c r="R119" s="23"/>
      <c r="S119" s="23"/>
      <c r="T119" s="23"/>
      <c r="V119" s="23"/>
      <c r="Y119" s="23"/>
      <c r="Z119" s="23"/>
      <c r="AA119" s="23"/>
      <c r="AB119" s="23"/>
      <c r="AC119" s="23"/>
      <c r="AD119" s="23"/>
      <c r="AE119" s="23"/>
      <c r="AF119" s="23"/>
      <c r="AG119" s="23"/>
      <c r="AH119" s="23"/>
      <c r="AI119" s="11">
        <f>SUM(B119:AH119)</f>
        <v>0</v>
      </c>
    </row>
    <row r="120" spans="1:35" ht="16.5" x14ac:dyDescent="0.3">
      <c r="A120" s="8" t="s">
        <v>107</v>
      </c>
      <c r="B120" s="23"/>
      <c r="C120" s="23"/>
      <c r="D120" s="23"/>
      <c r="E120" s="23"/>
      <c r="F120" s="23"/>
      <c r="G120" s="23"/>
      <c r="H120" s="23"/>
      <c r="I120" s="23"/>
      <c r="J120" s="23"/>
      <c r="K120" s="23"/>
      <c r="M120" s="23"/>
      <c r="N120" s="23"/>
      <c r="O120" s="23"/>
      <c r="P120" s="23"/>
      <c r="R120" s="23"/>
      <c r="S120" s="23"/>
      <c r="T120" s="23"/>
      <c r="V120" s="23"/>
      <c r="Y120" s="23"/>
      <c r="Z120" s="23"/>
      <c r="AA120" s="23"/>
      <c r="AB120" s="23"/>
      <c r="AC120" s="23"/>
      <c r="AD120" s="23"/>
      <c r="AE120" s="23"/>
      <c r="AF120" s="23"/>
      <c r="AG120" s="23"/>
      <c r="AH120" s="23"/>
      <c r="AI120" s="11">
        <f>SUM(B120:AH120)</f>
        <v>0</v>
      </c>
    </row>
    <row r="121" spans="1:35" ht="16.5" x14ac:dyDescent="0.3">
      <c r="A121" s="8" t="s">
        <v>108</v>
      </c>
      <c r="B121" s="23"/>
      <c r="C121" s="23"/>
      <c r="D121" s="23"/>
      <c r="E121" s="23"/>
      <c r="F121" s="23"/>
      <c r="G121" s="23"/>
      <c r="H121" s="23"/>
      <c r="I121" s="23"/>
      <c r="J121" s="23"/>
      <c r="K121" s="23"/>
      <c r="M121" s="23"/>
      <c r="N121" s="23"/>
      <c r="O121" s="23"/>
      <c r="P121" s="23"/>
      <c r="R121" s="23"/>
      <c r="S121" s="23"/>
      <c r="T121" s="23"/>
      <c r="V121" s="23"/>
      <c r="Y121" s="23"/>
      <c r="Z121" s="23"/>
      <c r="AA121" s="23"/>
      <c r="AB121" s="23"/>
      <c r="AC121" s="23"/>
      <c r="AD121" s="23"/>
      <c r="AE121" s="23"/>
      <c r="AF121" s="23"/>
      <c r="AG121" s="23"/>
      <c r="AH121" s="23"/>
      <c r="AI121" s="11">
        <f>SUM(B121:AH121)</f>
        <v>0</v>
      </c>
    </row>
    <row r="122" spans="1:35" ht="16.5" x14ac:dyDescent="0.3">
      <c r="A122" s="8" t="s">
        <v>109</v>
      </c>
      <c r="B122" s="23"/>
      <c r="C122" s="23"/>
      <c r="D122" s="23"/>
      <c r="E122" s="23"/>
      <c r="F122" s="23"/>
      <c r="G122" s="23"/>
      <c r="H122" s="23"/>
      <c r="I122" s="23"/>
      <c r="J122" s="23"/>
      <c r="K122" s="23"/>
      <c r="M122" s="23"/>
      <c r="N122" s="23"/>
      <c r="O122" s="23"/>
      <c r="P122" s="23"/>
      <c r="R122" s="23"/>
      <c r="S122" s="23"/>
      <c r="T122" s="23"/>
      <c r="V122" s="23"/>
      <c r="Y122" s="23"/>
      <c r="Z122" s="23"/>
      <c r="AA122" s="23"/>
      <c r="AB122" s="23"/>
      <c r="AC122" s="23"/>
      <c r="AD122" s="23"/>
      <c r="AE122" s="23"/>
      <c r="AF122" s="23"/>
      <c r="AG122" s="23"/>
      <c r="AH122" s="23"/>
      <c r="AI122" s="11">
        <f>SUM(B122:AH122)</f>
        <v>0</v>
      </c>
    </row>
    <row r="123" spans="1:35" ht="16.5" x14ac:dyDescent="0.3">
      <c r="A123" s="8" t="s">
        <v>110</v>
      </c>
      <c r="B123" s="23"/>
      <c r="C123" s="23"/>
      <c r="D123" s="23"/>
      <c r="E123" s="23"/>
      <c r="F123" s="23"/>
      <c r="G123" s="23"/>
      <c r="H123" s="23"/>
      <c r="I123" s="23"/>
      <c r="J123" s="23"/>
      <c r="K123" s="23"/>
      <c r="M123" s="23"/>
      <c r="N123" s="23"/>
      <c r="O123" s="23"/>
      <c r="P123" s="23"/>
      <c r="R123" s="23"/>
      <c r="S123" s="23"/>
      <c r="T123" s="23"/>
      <c r="V123" s="23"/>
      <c r="Y123" s="23"/>
      <c r="Z123" s="23"/>
      <c r="AA123" s="23"/>
      <c r="AB123" s="23"/>
      <c r="AC123" s="23"/>
      <c r="AD123" s="23"/>
      <c r="AE123" s="23"/>
      <c r="AF123" s="23"/>
      <c r="AG123" s="23"/>
      <c r="AH123" s="23"/>
      <c r="AI123" s="11">
        <f>SUM(B123:AH123)</f>
        <v>0</v>
      </c>
    </row>
    <row r="124" spans="1:35" ht="16.5" x14ac:dyDescent="0.3">
      <c r="A124" s="8" t="s">
        <v>111</v>
      </c>
      <c r="B124" s="23"/>
      <c r="C124" s="23"/>
      <c r="D124" s="23"/>
      <c r="E124" s="23"/>
      <c r="F124" s="23"/>
      <c r="G124" s="23"/>
      <c r="H124" s="23"/>
      <c r="I124" s="23"/>
      <c r="J124" s="23"/>
      <c r="K124" s="23"/>
      <c r="M124" s="23"/>
      <c r="N124" s="23"/>
      <c r="O124" s="23"/>
      <c r="P124" s="23"/>
      <c r="R124" s="23"/>
      <c r="S124" s="23"/>
      <c r="T124" s="23"/>
      <c r="V124" s="23"/>
      <c r="Y124" s="23"/>
      <c r="Z124" s="23"/>
      <c r="AA124" s="23"/>
      <c r="AB124" s="23"/>
      <c r="AC124" s="23"/>
      <c r="AD124" s="23"/>
      <c r="AE124" s="23"/>
      <c r="AF124" s="23"/>
      <c r="AG124" s="23"/>
      <c r="AH124" s="23"/>
      <c r="AI124" s="11">
        <f>SUM(B124:AH124)</f>
        <v>0</v>
      </c>
    </row>
    <row r="125" spans="1:35" ht="16.5" x14ac:dyDescent="0.3">
      <c r="A125" s="8" t="s">
        <v>112</v>
      </c>
      <c r="B125" s="23"/>
      <c r="C125" s="23"/>
      <c r="D125" s="23"/>
      <c r="E125" s="23"/>
      <c r="F125" s="23"/>
      <c r="G125" s="23"/>
      <c r="H125" s="23"/>
      <c r="I125" s="23"/>
      <c r="J125" s="23"/>
      <c r="K125" s="23"/>
      <c r="M125" s="23"/>
      <c r="N125" s="23"/>
      <c r="O125" s="23"/>
      <c r="P125" s="23"/>
      <c r="R125" s="23"/>
      <c r="S125" s="23"/>
      <c r="T125" s="23"/>
      <c r="V125" s="23"/>
      <c r="Y125" s="23"/>
      <c r="Z125" s="23"/>
      <c r="AA125" s="23"/>
      <c r="AB125" s="23"/>
      <c r="AC125" s="23"/>
      <c r="AD125" s="23"/>
      <c r="AE125" s="23"/>
      <c r="AF125" s="23"/>
      <c r="AG125" s="23"/>
      <c r="AH125" s="23"/>
      <c r="AI125" s="11">
        <f>SUM(B125:AH125)</f>
        <v>0</v>
      </c>
    </row>
    <row r="126" spans="1:35" ht="16.5" x14ac:dyDescent="0.3">
      <c r="A126" s="8" t="s">
        <v>113</v>
      </c>
      <c r="B126" s="23"/>
      <c r="C126" s="23"/>
      <c r="D126" s="23"/>
      <c r="E126" s="23"/>
      <c r="F126" s="23"/>
      <c r="G126" s="23"/>
      <c r="H126" s="23"/>
      <c r="I126" s="23"/>
      <c r="J126" s="23"/>
      <c r="K126" s="23"/>
      <c r="M126" s="23"/>
      <c r="N126" s="23"/>
      <c r="O126" s="23"/>
      <c r="P126" s="23"/>
      <c r="R126" s="23"/>
      <c r="S126" s="23"/>
      <c r="T126" s="23"/>
      <c r="V126" s="23"/>
      <c r="Y126" s="23"/>
      <c r="Z126" s="23"/>
      <c r="AA126" s="23"/>
      <c r="AB126" s="23"/>
      <c r="AC126" s="23"/>
      <c r="AD126" s="23"/>
      <c r="AE126" s="23"/>
      <c r="AF126" s="23"/>
      <c r="AG126" s="23"/>
      <c r="AH126" s="23"/>
      <c r="AI126" s="11">
        <f>SUM(B126:AH126)</f>
        <v>0</v>
      </c>
    </row>
    <row r="127" spans="1:35" ht="16.5" x14ac:dyDescent="0.3">
      <c r="A127" s="8" t="s">
        <v>114</v>
      </c>
      <c r="B127" s="23">
        <v>1</v>
      </c>
      <c r="C127" s="23">
        <v>1</v>
      </c>
      <c r="D127" s="23"/>
      <c r="E127" s="23"/>
      <c r="F127" s="23"/>
      <c r="G127" s="23"/>
      <c r="H127" s="23"/>
      <c r="I127" s="23"/>
      <c r="J127" s="23"/>
      <c r="K127" s="23"/>
      <c r="M127" s="23"/>
      <c r="N127" s="23"/>
      <c r="O127" s="23"/>
      <c r="P127" s="23"/>
      <c r="R127" s="23"/>
      <c r="S127" s="23"/>
      <c r="T127" s="23"/>
      <c r="V127" s="23"/>
      <c r="Y127" s="23"/>
      <c r="Z127" s="23"/>
      <c r="AA127" s="23"/>
      <c r="AB127" s="23"/>
      <c r="AC127" s="23"/>
      <c r="AD127" s="23"/>
      <c r="AE127" s="23"/>
      <c r="AF127" s="23"/>
      <c r="AG127" s="23"/>
      <c r="AH127" s="23"/>
      <c r="AI127" s="11">
        <f>SUM(B127:AH127)</f>
        <v>2</v>
      </c>
    </row>
    <row r="128" spans="1:35" ht="16.5" x14ac:dyDescent="0.3">
      <c r="A128" s="8" t="s">
        <v>115</v>
      </c>
      <c r="B128" s="23"/>
      <c r="C128" s="23"/>
      <c r="D128" s="23"/>
      <c r="E128" s="23"/>
      <c r="F128" s="23"/>
      <c r="G128" s="23"/>
      <c r="H128" s="23"/>
      <c r="I128" s="23"/>
      <c r="J128" s="23"/>
      <c r="K128" s="23"/>
      <c r="M128" s="23"/>
      <c r="N128" s="23"/>
      <c r="O128" s="23"/>
      <c r="P128" s="23"/>
      <c r="R128" s="23"/>
      <c r="S128" s="23"/>
      <c r="T128" s="23"/>
      <c r="V128" s="23"/>
      <c r="Y128" s="23"/>
      <c r="Z128" s="23"/>
      <c r="AA128" s="23"/>
      <c r="AB128" s="23"/>
      <c r="AC128" s="23"/>
      <c r="AD128" s="23"/>
      <c r="AE128" s="23"/>
      <c r="AF128" s="23"/>
      <c r="AG128" s="23"/>
      <c r="AH128" s="23"/>
      <c r="AI128" s="11">
        <f>SUM(B128:AH128)</f>
        <v>0</v>
      </c>
    </row>
    <row r="129" spans="1:35" ht="16.5" x14ac:dyDescent="0.3">
      <c r="A129" s="8" t="s">
        <v>116</v>
      </c>
      <c r="B129" s="23">
        <v>1</v>
      </c>
      <c r="C129" s="23"/>
      <c r="D129" s="23">
        <v>1</v>
      </c>
      <c r="E129" s="23"/>
      <c r="F129" s="23"/>
      <c r="G129" s="23"/>
      <c r="H129" s="23"/>
      <c r="I129" s="23"/>
      <c r="J129" s="23"/>
      <c r="K129" s="23"/>
      <c r="M129" s="23"/>
      <c r="N129" s="23"/>
      <c r="O129" s="23"/>
      <c r="P129" s="23"/>
      <c r="R129" s="23"/>
      <c r="S129" s="23"/>
      <c r="T129" s="23"/>
      <c r="V129" s="23"/>
      <c r="Y129" s="23"/>
      <c r="Z129" s="23"/>
      <c r="AA129" s="23"/>
      <c r="AB129" s="23"/>
      <c r="AC129" s="23"/>
      <c r="AD129" s="23"/>
      <c r="AE129" s="23"/>
      <c r="AF129" s="23"/>
      <c r="AG129" s="23"/>
      <c r="AH129" s="23"/>
      <c r="AI129" s="11">
        <f>SUM(B129:AH129)</f>
        <v>2</v>
      </c>
    </row>
    <row r="130" spans="1:35" ht="16.5" x14ac:dyDescent="0.3">
      <c r="A130" s="8" t="s">
        <v>117</v>
      </c>
      <c r="B130" s="23"/>
      <c r="C130" s="23"/>
      <c r="D130" s="23"/>
      <c r="E130" s="23"/>
      <c r="F130" s="23"/>
      <c r="G130" s="23"/>
      <c r="H130" s="23"/>
      <c r="I130" s="23"/>
      <c r="J130" s="23"/>
      <c r="K130" s="23"/>
      <c r="M130" s="23"/>
      <c r="N130" s="23"/>
      <c r="O130" s="23"/>
      <c r="P130" s="23"/>
      <c r="R130" s="23"/>
      <c r="S130" s="23"/>
      <c r="T130" s="23"/>
      <c r="V130" s="23"/>
      <c r="Y130" s="23"/>
      <c r="Z130" s="23"/>
      <c r="AA130" s="23"/>
      <c r="AB130" s="23"/>
      <c r="AC130" s="23"/>
      <c r="AD130" s="23"/>
      <c r="AE130" s="23"/>
      <c r="AF130" s="23"/>
      <c r="AG130" s="23"/>
      <c r="AH130" s="23"/>
      <c r="AI130" s="11">
        <f>SUM(B130:AH130)</f>
        <v>0</v>
      </c>
    </row>
    <row r="131" spans="1:35" ht="16.5" x14ac:dyDescent="0.3">
      <c r="A131" s="8" t="s">
        <v>118</v>
      </c>
      <c r="B131" s="23"/>
      <c r="C131" s="23"/>
      <c r="D131" s="23"/>
      <c r="E131" s="23"/>
      <c r="F131" s="23"/>
      <c r="G131" s="23"/>
      <c r="H131" s="23"/>
      <c r="I131" s="23"/>
      <c r="J131" s="23"/>
      <c r="K131" s="23"/>
      <c r="M131" s="23"/>
      <c r="N131" s="23"/>
      <c r="O131" s="23"/>
      <c r="P131" s="23"/>
      <c r="R131" s="23"/>
      <c r="S131" s="23"/>
      <c r="T131" s="23"/>
      <c r="V131" s="23"/>
      <c r="Y131" s="23"/>
      <c r="Z131" s="23"/>
      <c r="AA131" s="23"/>
      <c r="AB131" s="23"/>
      <c r="AC131" s="23"/>
      <c r="AD131" s="23"/>
      <c r="AE131" s="23"/>
      <c r="AF131" s="23"/>
      <c r="AG131" s="23"/>
      <c r="AH131" s="23"/>
      <c r="AI131" s="11">
        <f>SUM(B131:AH131)</f>
        <v>0</v>
      </c>
    </row>
    <row r="132" spans="1:35" ht="16.5" x14ac:dyDescent="0.3">
      <c r="A132" s="8" t="s">
        <v>119</v>
      </c>
      <c r="B132" s="23"/>
      <c r="C132" s="23"/>
      <c r="D132" s="23"/>
      <c r="E132" s="23"/>
      <c r="F132" s="23"/>
      <c r="G132" s="23"/>
      <c r="H132" s="23"/>
      <c r="I132" s="23"/>
      <c r="J132" s="23"/>
      <c r="K132" s="23"/>
      <c r="M132" s="23"/>
      <c r="N132" s="23"/>
      <c r="O132" s="23"/>
      <c r="P132" s="23"/>
      <c r="R132" s="23"/>
      <c r="S132" s="23"/>
      <c r="T132" s="23"/>
      <c r="V132" s="23"/>
      <c r="Y132" s="23"/>
      <c r="Z132" s="23"/>
      <c r="AA132" s="23"/>
      <c r="AB132" s="23"/>
      <c r="AC132" s="23"/>
      <c r="AD132" s="23"/>
      <c r="AE132" s="23"/>
      <c r="AF132" s="23"/>
      <c r="AG132" s="23"/>
      <c r="AH132" s="23"/>
      <c r="AI132" s="11">
        <f>SUM(B132:AH132)</f>
        <v>0</v>
      </c>
    </row>
    <row r="133" spans="1:35" ht="16.5" x14ac:dyDescent="0.3">
      <c r="A133" s="8" t="s">
        <v>347</v>
      </c>
      <c r="B133" s="23"/>
      <c r="C133" s="23"/>
      <c r="D133" s="23"/>
      <c r="E133" s="23"/>
      <c r="F133" s="23"/>
      <c r="G133" s="23"/>
      <c r="H133" s="23"/>
      <c r="I133" s="23"/>
      <c r="J133" s="23"/>
      <c r="K133" s="23"/>
      <c r="M133" s="23"/>
      <c r="N133" s="23"/>
      <c r="O133" s="23"/>
      <c r="P133" s="23"/>
      <c r="R133" s="23"/>
      <c r="S133" s="23"/>
      <c r="T133" s="23"/>
      <c r="V133" s="23"/>
      <c r="Y133" s="23"/>
      <c r="Z133" s="23"/>
      <c r="AA133" s="23"/>
      <c r="AB133" s="23"/>
      <c r="AC133" s="23"/>
      <c r="AD133" s="23"/>
      <c r="AE133" s="23"/>
      <c r="AF133" s="23"/>
      <c r="AG133" s="23"/>
      <c r="AH133" s="23"/>
      <c r="AI133" s="11">
        <f>SUM(B133:AH133)</f>
        <v>0</v>
      </c>
    </row>
    <row r="134" spans="1:35" ht="16.5" x14ac:dyDescent="0.3">
      <c r="A134" s="8" t="s">
        <v>348</v>
      </c>
      <c r="B134" s="23"/>
      <c r="C134" s="23"/>
      <c r="D134" s="23"/>
      <c r="E134" s="23"/>
      <c r="F134" s="23"/>
      <c r="G134" s="23"/>
      <c r="H134" s="23"/>
      <c r="I134" s="23"/>
      <c r="J134" s="23"/>
      <c r="K134" s="23"/>
      <c r="M134" s="23"/>
      <c r="N134" s="23"/>
      <c r="O134" s="23"/>
      <c r="P134" s="23"/>
      <c r="R134" s="23"/>
      <c r="S134" s="23"/>
      <c r="T134" s="23"/>
      <c r="V134" s="23"/>
      <c r="Y134" s="23"/>
      <c r="Z134" s="23"/>
      <c r="AA134" s="23"/>
      <c r="AB134" s="23"/>
      <c r="AC134" s="23"/>
      <c r="AD134" s="23"/>
      <c r="AE134" s="23"/>
      <c r="AF134" s="23"/>
      <c r="AG134" s="23"/>
      <c r="AH134" s="23"/>
      <c r="AI134" s="11">
        <f>SUM(B134:AH134)</f>
        <v>0</v>
      </c>
    </row>
    <row r="135" spans="1:35" ht="16.5" x14ac:dyDescent="0.3">
      <c r="A135" s="8" t="s">
        <v>120</v>
      </c>
      <c r="B135" s="23"/>
      <c r="C135" s="23"/>
      <c r="D135" s="23">
        <v>1</v>
      </c>
      <c r="E135" s="23">
        <v>1</v>
      </c>
      <c r="F135" s="23"/>
      <c r="G135" s="23"/>
      <c r="H135" s="23"/>
      <c r="I135" s="23"/>
      <c r="J135" s="23"/>
      <c r="K135" s="23"/>
      <c r="M135" s="23"/>
      <c r="N135" s="23"/>
      <c r="O135" s="23"/>
      <c r="P135" s="23"/>
      <c r="R135" s="23"/>
      <c r="S135" s="23"/>
      <c r="T135" s="23"/>
      <c r="V135" s="23"/>
      <c r="Y135" s="23"/>
      <c r="Z135" s="23"/>
      <c r="AA135" s="23"/>
      <c r="AB135" s="23"/>
      <c r="AC135" s="23"/>
      <c r="AD135" s="23"/>
      <c r="AE135" s="23"/>
      <c r="AF135" s="23"/>
      <c r="AG135" s="23"/>
      <c r="AH135" s="23"/>
      <c r="AI135" s="11">
        <f>SUM(B135:AH135)</f>
        <v>2</v>
      </c>
    </row>
    <row r="136" spans="1:35" ht="16.5" x14ac:dyDescent="0.3">
      <c r="A136" s="8" t="s">
        <v>121</v>
      </c>
      <c r="B136" s="23">
        <v>1</v>
      </c>
      <c r="C136" s="23">
        <v>1</v>
      </c>
      <c r="D136" s="23">
        <v>1</v>
      </c>
      <c r="E136" s="23"/>
      <c r="F136" s="23"/>
      <c r="G136" s="23"/>
      <c r="H136" s="23"/>
      <c r="I136" s="23"/>
      <c r="J136" s="23"/>
      <c r="K136" s="23"/>
      <c r="M136" s="23"/>
      <c r="N136" s="23"/>
      <c r="O136" s="23"/>
      <c r="P136" s="23"/>
      <c r="R136" s="23"/>
      <c r="S136" s="23"/>
      <c r="T136" s="23"/>
      <c r="V136" s="23"/>
      <c r="Y136" s="23"/>
      <c r="Z136" s="23"/>
      <c r="AA136" s="23"/>
      <c r="AB136" s="23"/>
      <c r="AC136" s="23"/>
      <c r="AD136" s="23"/>
      <c r="AE136" s="23"/>
      <c r="AF136" s="23"/>
      <c r="AG136" s="23"/>
      <c r="AH136" s="23"/>
      <c r="AI136" s="11">
        <f>SUM(B136:AH136)</f>
        <v>3</v>
      </c>
    </row>
    <row r="137" spans="1:35" ht="16.5" x14ac:dyDescent="0.3">
      <c r="A137" s="8" t="s">
        <v>349</v>
      </c>
      <c r="B137" s="23"/>
      <c r="C137" s="23"/>
      <c r="D137" s="23"/>
      <c r="E137" s="23"/>
      <c r="F137" s="23"/>
      <c r="G137" s="23"/>
      <c r="H137" s="23"/>
      <c r="I137" s="23"/>
      <c r="J137" s="23"/>
      <c r="K137" s="23"/>
      <c r="M137" s="23"/>
      <c r="N137" s="23"/>
      <c r="O137" s="23"/>
      <c r="P137" s="23"/>
      <c r="R137" s="23"/>
      <c r="S137" s="23"/>
      <c r="T137" s="23"/>
      <c r="V137" s="23"/>
      <c r="Y137" s="23"/>
      <c r="Z137" s="23"/>
      <c r="AA137" s="23"/>
      <c r="AB137" s="23"/>
      <c r="AC137" s="23"/>
      <c r="AD137" s="23"/>
      <c r="AE137" s="23"/>
      <c r="AF137" s="23"/>
      <c r="AG137" s="23"/>
      <c r="AH137" s="23"/>
      <c r="AI137" s="11">
        <f>SUM(B137:AH137)</f>
        <v>0</v>
      </c>
    </row>
    <row r="138" spans="1:35" ht="16.5" x14ac:dyDescent="0.3">
      <c r="A138" s="8" t="s">
        <v>122</v>
      </c>
      <c r="B138" s="23">
        <v>1</v>
      </c>
      <c r="C138" s="23"/>
      <c r="D138" s="23"/>
      <c r="E138" s="23"/>
      <c r="F138" s="23"/>
      <c r="G138" s="23"/>
      <c r="H138" s="23"/>
      <c r="I138" s="23"/>
      <c r="J138" s="23"/>
      <c r="K138" s="23"/>
      <c r="M138" s="23"/>
      <c r="N138" s="23"/>
      <c r="O138" s="23"/>
      <c r="P138" s="23"/>
      <c r="R138" s="23"/>
      <c r="S138" s="23"/>
      <c r="T138" s="23"/>
      <c r="V138" s="23"/>
      <c r="Y138" s="23"/>
      <c r="Z138" s="23"/>
      <c r="AA138" s="23"/>
      <c r="AB138" s="23"/>
      <c r="AC138" s="23"/>
      <c r="AD138" s="23"/>
      <c r="AE138" s="23"/>
      <c r="AF138" s="23"/>
      <c r="AG138" s="23"/>
      <c r="AH138" s="23"/>
      <c r="AI138" s="11">
        <f>SUM(B138:AH138)</f>
        <v>1</v>
      </c>
    </row>
    <row r="139" spans="1:35" ht="16.5" x14ac:dyDescent="0.3">
      <c r="A139" s="8" t="s">
        <v>123</v>
      </c>
      <c r="B139" s="23"/>
      <c r="C139" s="23"/>
      <c r="D139" s="23"/>
      <c r="E139" s="23"/>
      <c r="F139" s="23"/>
      <c r="G139" s="23"/>
      <c r="H139" s="23"/>
      <c r="I139" s="23"/>
      <c r="J139" s="23"/>
      <c r="K139" s="23"/>
      <c r="M139" s="23"/>
      <c r="N139" s="23"/>
      <c r="O139" s="23"/>
      <c r="P139" s="23"/>
      <c r="R139" s="23"/>
      <c r="S139" s="23"/>
      <c r="T139" s="23"/>
      <c r="V139" s="23"/>
      <c r="Y139" s="23"/>
      <c r="Z139" s="23"/>
      <c r="AA139" s="23"/>
      <c r="AB139" s="23"/>
      <c r="AC139" s="23"/>
      <c r="AD139" s="23"/>
      <c r="AE139" s="23"/>
      <c r="AF139" s="23"/>
      <c r="AG139" s="23"/>
      <c r="AH139" s="23"/>
      <c r="AI139" s="11">
        <f>SUM(B139:AH139)</f>
        <v>0</v>
      </c>
    </row>
    <row r="140" spans="1:35" ht="16.5" x14ac:dyDescent="0.3">
      <c r="A140" s="8" t="s">
        <v>124</v>
      </c>
      <c r="B140" s="23"/>
      <c r="C140" s="23"/>
      <c r="D140" s="23"/>
      <c r="E140" s="23"/>
      <c r="F140" s="23"/>
      <c r="G140" s="23"/>
      <c r="H140" s="23"/>
      <c r="I140" s="23"/>
      <c r="J140" s="23"/>
      <c r="K140" s="23"/>
      <c r="M140" s="23"/>
      <c r="N140" s="23"/>
      <c r="O140" s="23"/>
      <c r="P140" s="23"/>
      <c r="R140" s="23"/>
      <c r="S140" s="23"/>
      <c r="T140" s="23"/>
      <c r="V140" s="23"/>
      <c r="Y140" s="23"/>
      <c r="Z140" s="23"/>
      <c r="AA140" s="23"/>
      <c r="AB140" s="23"/>
      <c r="AC140" s="23"/>
      <c r="AD140" s="23"/>
      <c r="AE140" s="23"/>
      <c r="AF140" s="23"/>
      <c r="AG140" s="23"/>
      <c r="AH140" s="23"/>
      <c r="AI140" s="11">
        <f>SUM(B140:AH140)</f>
        <v>0</v>
      </c>
    </row>
    <row r="141" spans="1:35" ht="16.5" x14ac:dyDescent="0.3">
      <c r="A141" s="8" t="s">
        <v>389</v>
      </c>
      <c r="B141" s="23"/>
      <c r="C141" s="23"/>
      <c r="D141" s="23"/>
      <c r="E141" s="23"/>
      <c r="F141" s="23"/>
      <c r="G141" s="23"/>
      <c r="H141" s="23"/>
      <c r="I141" s="23"/>
      <c r="J141" s="23"/>
      <c r="K141" s="23"/>
      <c r="M141" s="23"/>
      <c r="N141" s="23"/>
      <c r="O141" s="23"/>
      <c r="P141" s="23"/>
      <c r="R141" s="23"/>
      <c r="S141" s="23"/>
      <c r="T141" s="23"/>
      <c r="V141" s="23"/>
      <c r="Y141" s="23"/>
      <c r="Z141" s="23"/>
      <c r="AA141" s="23"/>
      <c r="AB141" s="23"/>
      <c r="AC141" s="23"/>
      <c r="AD141" s="23"/>
      <c r="AE141" s="23"/>
      <c r="AF141" s="23"/>
      <c r="AG141" s="23"/>
      <c r="AH141" s="23"/>
      <c r="AI141" s="11">
        <f>SUM(B141:AH141)</f>
        <v>0</v>
      </c>
    </row>
    <row r="142" spans="1:35" ht="16.5" x14ac:dyDescent="0.3">
      <c r="A142" s="8" t="s">
        <v>125</v>
      </c>
      <c r="B142" s="23"/>
      <c r="C142" s="23"/>
      <c r="D142" s="23"/>
      <c r="E142" s="23"/>
      <c r="F142" s="23"/>
      <c r="G142" s="23"/>
      <c r="H142" s="23"/>
      <c r="I142" s="23"/>
      <c r="J142" s="23"/>
      <c r="K142" s="23"/>
      <c r="M142" s="23"/>
      <c r="N142" s="23"/>
      <c r="O142" s="23"/>
      <c r="P142" s="23"/>
      <c r="R142" s="23"/>
      <c r="S142" s="23"/>
      <c r="T142" s="23"/>
      <c r="V142" s="23"/>
      <c r="Y142" s="23"/>
      <c r="Z142" s="23"/>
      <c r="AA142" s="23"/>
      <c r="AB142" s="23"/>
      <c r="AC142" s="23"/>
      <c r="AD142" s="23"/>
      <c r="AE142" s="23"/>
      <c r="AF142" s="23"/>
      <c r="AG142" s="23"/>
      <c r="AH142" s="23"/>
      <c r="AI142" s="11">
        <f>SUM(B142:AH142)</f>
        <v>0</v>
      </c>
    </row>
    <row r="143" spans="1:35" ht="16.5" x14ac:dyDescent="0.3">
      <c r="A143" s="8" t="s">
        <v>126</v>
      </c>
      <c r="B143" s="23"/>
      <c r="C143" s="23"/>
      <c r="D143" s="23"/>
      <c r="E143" s="23"/>
      <c r="F143" s="23"/>
      <c r="G143" s="23"/>
      <c r="H143" s="23"/>
      <c r="I143" s="23"/>
      <c r="J143" s="23"/>
      <c r="K143" s="23"/>
      <c r="M143" s="23"/>
      <c r="N143" s="23"/>
      <c r="O143" s="23"/>
      <c r="P143" s="23"/>
      <c r="R143" s="23"/>
      <c r="S143" s="23"/>
      <c r="T143" s="23"/>
      <c r="V143" s="23"/>
      <c r="Y143" s="23"/>
      <c r="Z143" s="23"/>
      <c r="AA143" s="23"/>
      <c r="AB143" s="23"/>
      <c r="AC143" s="23"/>
      <c r="AD143" s="23"/>
      <c r="AE143" s="23"/>
      <c r="AF143" s="23"/>
      <c r="AG143" s="23"/>
      <c r="AH143" s="23"/>
      <c r="AI143" s="11">
        <f>SUM(B143:AH143)</f>
        <v>0</v>
      </c>
    </row>
    <row r="144" spans="1:35" ht="16.5" x14ac:dyDescent="0.3">
      <c r="A144" s="8" t="s">
        <v>127</v>
      </c>
      <c r="B144" s="23"/>
      <c r="C144" s="23"/>
      <c r="D144" s="23"/>
      <c r="E144" s="23"/>
      <c r="F144" s="23"/>
      <c r="G144" s="23"/>
      <c r="H144" s="23"/>
      <c r="I144" s="23"/>
      <c r="J144" s="23"/>
      <c r="K144" s="23"/>
      <c r="M144" s="23"/>
      <c r="N144" s="23"/>
      <c r="O144" s="23"/>
      <c r="P144" s="23"/>
      <c r="R144" s="23"/>
      <c r="S144" s="23"/>
      <c r="T144" s="23"/>
      <c r="V144" s="23"/>
      <c r="Y144" s="23"/>
      <c r="Z144" s="23"/>
      <c r="AA144" s="23"/>
      <c r="AB144" s="23"/>
      <c r="AC144" s="23"/>
      <c r="AD144" s="23"/>
      <c r="AE144" s="23"/>
      <c r="AF144" s="23"/>
      <c r="AG144" s="23"/>
      <c r="AH144" s="23"/>
      <c r="AI144" s="11">
        <f>SUM(B144:AH144)</f>
        <v>0</v>
      </c>
    </row>
    <row r="145" spans="1:35" ht="16.5" x14ac:dyDescent="0.3">
      <c r="A145" s="8" t="s">
        <v>128</v>
      </c>
      <c r="B145" s="23"/>
      <c r="C145" s="23"/>
      <c r="D145" s="23">
        <v>1</v>
      </c>
      <c r="E145" s="23"/>
      <c r="F145" s="23"/>
      <c r="G145" s="23"/>
      <c r="H145" s="23"/>
      <c r="I145" s="23"/>
      <c r="J145" s="23"/>
      <c r="K145" s="23"/>
      <c r="M145" s="23"/>
      <c r="N145" s="23"/>
      <c r="O145" s="23"/>
      <c r="P145" s="23"/>
      <c r="R145" s="23"/>
      <c r="S145" s="23"/>
      <c r="T145" s="23"/>
      <c r="V145" s="23"/>
      <c r="Y145" s="23"/>
      <c r="Z145" s="23"/>
      <c r="AA145" s="23"/>
      <c r="AB145" s="23"/>
      <c r="AC145" s="23"/>
      <c r="AD145" s="23"/>
      <c r="AE145" s="23"/>
      <c r="AF145" s="23"/>
      <c r="AG145" s="23"/>
      <c r="AH145" s="23"/>
      <c r="AI145" s="11">
        <f>SUM(B145:AH145)</f>
        <v>1</v>
      </c>
    </row>
    <row r="146" spans="1:35" ht="16.5" x14ac:dyDescent="0.3">
      <c r="A146" s="8" t="s">
        <v>129</v>
      </c>
      <c r="B146" s="23"/>
      <c r="C146" s="23"/>
      <c r="D146" s="23"/>
      <c r="E146" s="23"/>
      <c r="F146" s="23"/>
      <c r="G146" s="23"/>
      <c r="H146" s="23"/>
      <c r="I146" s="23"/>
      <c r="J146" s="23"/>
      <c r="K146" s="23"/>
      <c r="M146" s="23"/>
      <c r="N146" s="23"/>
      <c r="O146" s="23"/>
      <c r="P146" s="23"/>
      <c r="R146" s="23"/>
      <c r="S146" s="23"/>
      <c r="T146" s="23"/>
      <c r="V146" s="23"/>
      <c r="Y146" s="23"/>
      <c r="Z146" s="23"/>
      <c r="AA146" s="23"/>
      <c r="AB146" s="23"/>
      <c r="AC146" s="23"/>
      <c r="AD146" s="23"/>
      <c r="AE146" s="23"/>
      <c r="AF146" s="23"/>
      <c r="AG146" s="23"/>
      <c r="AH146" s="23"/>
      <c r="AI146" s="11">
        <f>SUM(B146:AH146)</f>
        <v>0</v>
      </c>
    </row>
    <row r="147" spans="1:35" ht="16.5" x14ac:dyDescent="0.3">
      <c r="A147" s="8" t="s">
        <v>130</v>
      </c>
      <c r="B147" s="23"/>
      <c r="C147" s="23"/>
      <c r="D147" s="23"/>
      <c r="E147" s="23"/>
      <c r="F147" s="23"/>
      <c r="G147" s="23"/>
      <c r="H147" s="23"/>
      <c r="I147" s="23"/>
      <c r="J147" s="23"/>
      <c r="K147" s="23"/>
      <c r="M147" s="23"/>
      <c r="N147" s="23"/>
      <c r="O147" s="23"/>
      <c r="P147" s="23"/>
      <c r="R147" s="23"/>
      <c r="S147" s="23"/>
      <c r="T147" s="23"/>
      <c r="V147" s="23"/>
      <c r="Y147" s="23"/>
      <c r="Z147" s="23"/>
      <c r="AA147" s="23"/>
      <c r="AB147" s="23"/>
      <c r="AC147" s="23"/>
      <c r="AD147" s="23"/>
      <c r="AE147" s="23"/>
      <c r="AF147" s="23"/>
      <c r="AG147" s="23"/>
      <c r="AH147" s="23"/>
      <c r="AI147" s="11">
        <f>SUM(B147:AH147)</f>
        <v>0</v>
      </c>
    </row>
    <row r="148" spans="1:35" ht="16.5" x14ac:dyDescent="0.3">
      <c r="A148" s="8" t="s">
        <v>552</v>
      </c>
      <c r="B148" s="23"/>
      <c r="C148" s="23"/>
      <c r="D148" s="23"/>
      <c r="E148" s="23"/>
      <c r="F148" s="23"/>
      <c r="G148" s="23"/>
      <c r="H148" s="23"/>
      <c r="I148" s="23"/>
      <c r="J148" s="23"/>
      <c r="K148" s="23"/>
      <c r="M148" s="23"/>
      <c r="N148" s="23"/>
      <c r="O148" s="23"/>
      <c r="P148" s="23"/>
      <c r="R148" s="23"/>
      <c r="S148" s="23"/>
      <c r="T148" s="23"/>
      <c r="V148" s="23"/>
      <c r="Y148" s="23"/>
      <c r="Z148" s="23"/>
      <c r="AA148" s="23"/>
      <c r="AB148" s="23"/>
      <c r="AC148" s="23"/>
      <c r="AD148" s="23"/>
      <c r="AE148" s="23"/>
      <c r="AF148" s="23"/>
      <c r="AG148" s="23"/>
      <c r="AH148" s="23"/>
      <c r="AI148" s="11">
        <f>SUM(B148:AH148)</f>
        <v>0</v>
      </c>
    </row>
    <row r="149" spans="1:35" ht="16.5" x14ac:dyDescent="0.3">
      <c r="A149" s="8" t="s">
        <v>384</v>
      </c>
      <c r="B149" s="23"/>
      <c r="C149" s="23"/>
      <c r="D149" s="23"/>
      <c r="E149" s="23"/>
      <c r="F149" s="23"/>
      <c r="G149" s="23"/>
      <c r="H149" s="23"/>
      <c r="I149" s="23"/>
      <c r="J149" s="23"/>
      <c r="K149" s="23"/>
      <c r="M149" s="23"/>
      <c r="N149" s="23"/>
      <c r="O149" s="23"/>
      <c r="P149" s="23"/>
      <c r="R149" s="23"/>
      <c r="S149" s="23"/>
      <c r="T149" s="23"/>
      <c r="V149" s="23"/>
      <c r="Y149" s="23"/>
      <c r="Z149" s="23"/>
      <c r="AA149" s="23"/>
      <c r="AB149" s="23"/>
      <c r="AC149" s="23"/>
      <c r="AD149" s="23"/>
      <c r="AE149" s="23"/>
      <c r="AF149" s="23"/>
      <c r="AG149" s="23"/>
      <c r="AH149" s="23"/>
      <c r="AI149" s="11">
        <f>SUM(B149:AH149)</f>
        <v>0</v>
      </c>
    </row>
    <row r="150" spans="1:35" ht="16.5" x14ac:dyDescent="0.3">
      <c r="A150" s="8" t="s">
        <v>156</v>
      </c>
      <c r="B150" s="23"/>
      <c r="C150" s="23"/>
      <c r="D150" s="23"/>
      <c r="E150" s="23">
        <v>1</v>
      </c>
      <c r="F150" s="23">
        <v>1</v>
      </c>
      <c r="G150" s="23"/>
      <c r="H150" s="23"/>
      <c r="I150" s="23"/>
      <c r="J150" s="23"/>
      <c r="K150" s="23"/>
      <c r="M150" s="23"/>
      <c r="N150" s="23"/>
      <c r="O150" s="23"/>
      <c r="P150" s="23"/>
      <c r="R150" s="23"/>
      <c r="S150" s="23"/>
      <c r="T150" s="23"/>
      <c r="V150" s="23"/>
      <c r="Y150" s="23"/>
      <c r="Z150" s="23"/>
      <c r="AA150" s="23"/>
      <c r="AB150" s="23"/>
      <c r="AC150" s="23"/>
      <c r="AD150" s="23"/>
      <c r="AE150" s="23"/>
      <c r="AF150" s="23"/>
      <c r="AG150" s="23"/>
      <c r="AH150" s="23"/>
      <c r="AI150" s="11">
        <f>SUM(B150:AH150)</f>
        <v>2</v>
      </c>
    </row>
    <row r="151" spans="1:35" ht="16.5" x14ac:dyDescent="0.3">
      <c r="A151" s="8" t="s">
        <v>131</v>
      </c>
      <c r="B151" s="23">
        <v>1</v>
      </c>
      <c r="C151" s="23">
        <v>1</v>
      </c>
      <c r="D151" s="23">
        <v>1</v>
      </c>
      <c r="E151" s="23">
        <v>1</v>
      </c>
      <c r="F151" s="23"/>
      <c r="G151" s="23"/>
      <c r="H151" s="23"/>
      <c r="I151" s="23"/>
      <c r="J151" s="23"/>
      <c r="K151" s="23"/>
      <c r="M151" s="23"/>
      <c r="N151" s="23"/>
      <c r="O151" s="23"/>
      <c r="P151" s="23"/>
      <c r="R151" s="23"/>
      <c r="S151" s="23"/>
      <c r="T151" s="23"/>
      <c r="V151" s="23"/>
      <c r="Y151" s="23"/>
      <c r="Z151" s="23"/>
      <c r="AA151" s="23"/>
      <c r="AB151" s="23"/>
      <c r="AC151" s="23"/>
      <c r="AD151" s="23"/>
      <c r="AE151" s="23"/>
      <c r="AF151" s="23"/>
      <c r="AG151" s="23"/>
      <c r="AH151" s="23"/>
      <c r="AI151" s="11">
        <f>SUM(B151:AH151)</f>
        <v>4</v>
      </c>
    </row>
    <row r="152" spans="1:35" ht="16.5" x14ac:dyDescent="0.3">
      <c r="A152" s="8" t="s">
        <v>132</v>
      </c>
      <c r="B152" s="23"/>
      <c r="C152" s="23"/>
      <c r="D152" s="23"/>
      <c r="E152" s="23"/>
      <c r="F152" s="23"/>
      <c r="G152" s="23"/>
      <c r="H152" s="23"/>
      <c r="I152" s="23"/>
      <c r="J152" s="23"/>
      <c r="K152" s="23"/>
      <c r="M152" s="23"/>
      <c r="N152" s="23"/>
      <c r="O152" s="23"/>
      <c r="P152" s="23"/>
      <c r="R152" s="23"/>
      <c r="S152" s="23"/>
      <c r="T152" s="23"/>
      <c r="V152" s="23"/>
      <c r="Y152" s="23"/>
      <c r="Z152" s="23"/>
      <c r="AA152" s="23"/>
      <c r="AB152" s="23"/>
      <c r="AC152" s="23"/>
      <c r="AD152" s="23"/>
      <c r="AE152" s="23"/>
      <c r="AF152" s="23"/>
      <c r="AG152" s="23"/>
      <c r="AH152" s="23"/>
      <c r="AI152" s="11">
        <f>SUM(B152:AH152)</f>
        <v>0</v>
      </c>
    </row>
    <row r="153" spans="1:35" ht="16.5" x14ac:dyDescent="0.3">
      <c r="A153" s="8" t="s">
        <v>133</v>
      </c>
      <c r="B153" s="23"/>
      <c r="C153" s="23"/>
      <c r="D153" s="23"/>
      <c r="E153" s="23"/>
      <c r="F153" s="23"/>
      <c r="G153" s="23"/>
      <c r="H153" s="23"/>
      <c r="I153" s="23"/>
      <c r="J153" s="23"/>
      <c r="K153" s="23"/>
      <c r="M153" s="23"/>
      <c r="N153" s="23"/>
      <c r="O153" s="23"/>
      <c r="P153" s="23"/>
      <c r="R153" s="23"/>
      <c r="S153" s="23"/>
      <c r="T153" s="23"/>
      <c r="V153" s="23"/>
      <c r="Y153" s="23"/>
      <c r="Z153" s="23"/>
      <c r="AA153" s="23"/>
      <c r="AB153" s="23"/>
      <c r="AC153" s="23"/>
      <c r="AD153" s="23"/>
      <c r="AE153" s="23"/>
      <c r="AF153" s="23"/>
      <c r="AG153" s="23"/>
      <c r="AH153" s="23"/>
      <c r="AI153" s="11">
        <f>SUM(B153:AH153)</f>
        <v>0</v>
      </c>
    </row>
    <row r="154" spans="1:35" ht="16.5" x14ac:dyDescent="0.3">
      <c r="A154" s="8" t="s">
        <v>134</v>
      </c>
      <c r="B154" s="23">
        <v>1</v>
      </c>
      <c r="C154" s="23"/>
      <c r="D154" s="23"/>
      <c r="E154" s="23"/>
      <c r="F154" s="23"/>
      <c r="G154" s="23"/>
      <c r="H154" s="23"/>
      <c r="I154" s="23"/>
      <c r="J154" s="23"/>
      <c r="K154" s="23"/>
      <c r="M154" s="23"/>
      <c r="N154" s="23"/>
      <c r="O154" s="23"/>
      <c r="P154" s="23"/>
      <c r="R154" s="23"/>
      <c r="S154" s="23"/>
      <c r="T154" s="23"/>
      <c r="V154" s="23"/>
      <c r="Y154" s="23"/>
      <c r="Z154" s="23"/>
      <c r="AA154" s="23"/>
      <c r="AB154" s="23"/>
      <c r="AC154" s="23"/>
      <c r="AD154" s="23"/>
      <c r="AE154" s="23"/>
      <c r="AF154" s="23"/>
      <c r="AG154" s="23"/>
      <c r="AH154" s="23"/>
      <c r="AI154" s="11">
        <f>SUM(B154:AH154)</f>
        <v>1</v>
      </c>
    </row>
    <row r="155" spans="1:35" ht="16.5" x14ac:dyDescent="0.3">
      <c r="A155" s="8" t="s">
        <v>135</v>
      </c>
      <c r="B155" s="23"/>
      <c r="C155" s="23"/>
      <c r="D155" s="23"/>
      <c r="E155" s="23"/>
      <c r="F155" s="23"/>
      <c r="G155" s="23"/>
      <c r="H155" s="23"/>
      <c r="I155" s="23"/>
      <c r="J155" s="23"/>
      <c r="K155" s="23"/>
      <c r="M155" s="23"/>
      <c r="N155" s="23"/>
      <c r="O155" s="23"/>
      <c r="P155" s="23"/>
      <c r="R155" s="23"/>
      <c r="S155" s="23"/>
      <c r="T155" s="23"/>
      <c r="V155" s="23"/>
      <c r="Y155" s="23"/>
      <c r="Z155" s="23"/>
      <c r="AA155" s="23"/>
      <c r="AB155" s="23"/>
      <c r="AC155" s="23"/>
      <c r="AD155" s="23"/>
      <c r="AE155" s="23"/>
      <c r="AF155" s="23"/>
      <c r="AG155" s="23"/>
      <c r="AH155" s="23"/>
      <c r="AI155" s="11">
        <f>SUM(B155:AH155)</f>
        <v>0</v>
      </c>
    </row>
    <row r="156" spans="1:35" ht="16.5" x14ac:dyDescent="0.3">
      <c r="A156" s="8" t="s">
        <v>350</v>
      </c>
      <c r="B156" s="23"/>
      <c r="C156" s="23"/>
      <c r="D156" s="23"/>
      <c r="E156" s="23">
        <v>1</v>
      </c>
      <c r="F156" s="23"/>
      <c r="G156" s="23"/>
      <c r="H156" s="23"/>
      <c r="I156" s="23"/>
      <c r="J156" s="23"/>
      <c r="K156" s="23"/>
      <c r="M156" s="23"/>
      <c r="N156" s="23"/>
      <c r="O156" s="23"/>
      <c r="P156" s="23"/>
      <c r="R156" s="23"/>
      <c r="S156" s="23"/>
      <c r="T156" s="23"/>
      <c r="V156" s="23"/>
      <c r="Y156" s="23"/>
      <c r="Z156" s="23"/>
      <c r="AA156" s="23"/>
      <c r="AB156" s="23"/>
      <c r="AC156" s="23"/>
      <c r="AD156" s="23"/>
      <c r="AE156" s="23"/>
      <c r="AF156" s="23"/>
      <c r="AG156" s="23"/>
      <c r="AH156" s="23"/>
      <c r="AI156" s="11">
        <f>SUM(B156:AH156)</f>
        <v>1</v>
      </c>
    </row>
    <row r="157" spans="1:35" ht="16.5" x14ac:dyDescent="0.3">
      <c r="A157" s="8" t="s">
        <v>136</v>
      </c>
      <c r="B157" s="23"/>
      <c r="C157" s="23"/>
      <c r="D157" s="23"/>
      <c r="E157" s="23"/>
      <c r="F157" s="23"/>
      <c r="G157" s="23"/>
      <c r="H157" s="23"/>
      <c r="I157" s="23"/>
      <c r="J157" s="23"/>
      <c r="K157" s="23"/>
      <c r="M157" s="23"/>
      <c r="N157" s="23"/>
      <c r="O157" s="23"/>
      <c r="P157" s="23"/>
      <c r="R157" s="23"/>
      <c r="S157" s="23"/>
      <c r="T157" s="23"/>
      <c r="V157" s="23"/>
      <c r="Y157" s="23"/>
      <c r="Z157" s="23"/>
      <c r="AA157" s="23"/>
      <c r="AB157" s="23"/>
      <c r="AC157" s="23"/>
      <c r="AD157" s="23"/>
      <c r="AE157" s="23"/>
      <c r="AF157" s="23"/>
      <c r="AG157" s="23"/>
      <c r="AH157" s="23"/>
      <c r="AI157" s="11">
        <f>SUM(B157:AH157)</f>
        <v>0</v>
      </c>
    </row>
    <row r="158" spans="1:35" ht="16.5" x14ac:dyDescent="0.3">
      <c r="A158" s="8" t="s">
        <v>137</v>
      </c>
      <c r="B158" s="23"/>
      <c r="C158" s="23"/>
      <c r="D158" s="23"/>
      <c r="E158" s="23"/>
      <c r="F158" s="23"/>
      <c r="G158" s="23"/>
      <c r="H158" s="23"/>
      <c r="I158" s="23"/>
      <c r="J158" s="23"/>
      <c r="K158" s="23"/>
      <c r="M158" s="23"/>
      <c r="N158" s="23"/>
      <c r="O158" s="23"/>
      <c r="P158" s="23"/>
      <c r="R158" s="23"/>
      <c r="S158" s="23"/>
      <c r="T158" s="23"/>
      <c r="V158" s="23"/>
      <c r="Y158" s="23"/>
      <c r="Z158" s="23"/>
      <c r="AA158" s="23"/>
      <c r="AB158" s="23"/>
      <c r="AC158" s="23"/>
      <c r="AD158" s="23"/>
      <c r="AE158" s="23"/>
      <c r="AF158" s="23"/>
      <c r="AG158" s="23"/>
      <c r="AH158" s="23"/>
      <c r="AI158" s="11">
        <f>SUM(B158:AH158)</f>
        <v>0</v>
      </c>
    </row>
    <row r="159" spans="1:35" ht="16.5" x14ac:dyDescent="0.3">
      <c r="A159" s="8" t="s">
        <v>138</v>
      </c>
      <c r="B159" s="23"/>
      <c r="C159" s="23"/>
      <c r="D159" s="23"/>
      <c r="E159" s="23"/>
      <c r="F159" s="23"/>
      <c r="G159" s="23"/>
      <c r="H159" s="23"/>
      <c r="I159" s="23"/>
      <c r="J159" s="23"/>
      <c r="K159" s="23">
        <v>1</v>
      </c>
      <c r="M159" s="23"/>
      <c r="N159" s="23"/>
      <c r="O159" s="23"/>
      <c r="P159" s="23"/>
      <c r="R159" s="23"/>
      <c r="S159" s="23"/>
      <c r="T159" s="23"/>
      <c r="V159" s="23"/>
      <c r="Y159" s="23"/>
      <c r="Z159" s="23"/>
      <c r="AA159" s="23"/>
      <c r="AB159" s="23"/>
      <c r="AC159" s="23"/>
      <c r="AD159" s="23"/>
      <c r="AE159" s="23"/>
      <c r="AF159" s="23"/>
      <c r="AG159" s="23"/>
      <c r="AH159" s="23"/>
      <c r="AI159" s="11">
        <f>SUM(B159:AH159)</f>
        <v>1</v>
      </c>
    </row>
    <row r="160" spans="1:35" ht="16.5" x14ac:dyDescent="0.3">
      <c r="A160" s="8" t="s">
        <v>139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M160" s="23"/>
      <c r="N160" s="23"/>
      <c r="O160" s="23"/>
      <c r="P160" s="23"/>
      <c r="R160" s="23"/>
      <c r="S160" s="23"/>
      <c r="T160" s="23"/>
      <c r="V160" s="23"/>
      <c r="Y160" s="23"/>
      <c r="Z160" s="23"/>
      <c r="AA160" s="23"/>
      <c r="AB160" s="23"/>
      <c r="AC160" s="23"/>
      <c r="AD160" s="23"/>
      <c r="AE160" s="23"/>
      <c r="AF160" s="23"/>
      <c r="AG160" s="23"/>
      <c r="AH160" s="23"/>
      <c r="AI160" s="11">
        <f>SUM(B160:AH160)</f>
        <v>0</v>
      </c>
    </row>
    <row r="161" spans="1:35" ht="16.5" x14ac:dyDescent="0.3">
      <c r="A161" s="8" t="s">
        <v>140</v>
      </c>
      <c r="B161" s="23">
        <v>1</v>
      </c>
      <c r="C161" s="23">
        <v>1</v>
      </c>
      <c r="D161" s="23">
        <v>1</v>
      </c>
      <c r="E161" s="23">
        <v>1</v>
      </c>
      <c r="F161" s="23"/>
      <c r="G161" s="23">
        <v>1</v>
      </c>
      <c r="H161" s="23"/>
      <c r="I161" s="23"/>
      <c r="J161" s="23"/>
      <c r="K161" s="23"/>
      <c r="M161" s="23"/>
      <c r="N161" s="23"/>
      <c r="O161" s="23"/>
      <c r="P161" s="23"/>
      <c r="R161" s="23"/>
      <c r="S161" s="23"/>
      <c r="T161" s="23"/>
      <c r="V161" s="23"/>
      <c r="Y161" s="23"/>
      <c r="Z161" s="23"/>
      <c r="AA161" s="23"/>
      <c r="AB161" s="23"/>
      <c r="AC161" s="23"/>
      <c r="AD161" s="23"/>
      <c r="AE161" s="23"/>
      <c r="AF161" s="23"/>
      <c r="AG161" s="23"/>
      <c r="AH161" s="23"/>
      <c r="AI161" s="11">
        <f>SUM(B161:AH161)</f>
        <v>5</v>
      </c>
    </row>
    <row r="162" spans="1:35" ht="16.5" x14ac:dyDescent="0.3">
      <c r="A162" s="8" t="s">
        <v>170</v>
      </c>
      <c r="B162" s="23">
        <v>1</v>
      </c>
      <c r="C162" s="23">
        <v>1</v>
      </c>
      <c r="D162" s="23">
        <v>1</v>
      </c>
      <c r="E162" s="23"/>
      <c r="F162" s="23"/>
      <c r="G162" s="23"/>
      <c r="H162" s="23"/>
      <c r="I162" s="23"/>
      <c r="J162" s="23"/>
      <c r="K162" s="23"/>
      <c r="M162" s="23"/>
      <c r="N162" s="23"/>
      <c r="O162" s="23"/>
      <c r="P162" s="23"/>
      <c r="R162" s="23"/>
      <c r="S162" s="23"/>
      <c r="T162" s="23"/>
      <c r="V162" s="23"/>
      <c r="Y162" s="23"/>
      <c r="Z162" s="23"/>
      <c r="AA162" s="23"/>
      <c r="AB162" s="23"/>
      <c r="AC162" s="23"/>
      <c r="AD162" s="23"/>
      <c r="AE162" s="23"/>
      <c r="AF162" s="23"/>
      <c r="AG162" s="23"/>
      <c r="AH162" s="23"/>
      <c r="AI162" s="11">
        <f>SUM(B162:AH162)</f>
        <v>3</v>
      </c>
    </row>
    <row r="163" spans="1:35" ht="16.5" x14ac:dyDescent="0.3">
      <c r="A163" s="8" t="s">
        <v>141</v>
      </c>
      <c r="B163" s="23">
        <v>1</v>
      </c>
      <c r="C163" s="23"/>
      <c r="D163" s="23"/>
      <c r="E163" s="23"/>
      <c r="F163" s="23"/>
      <c r="G163" s="23"/>
      <c r="H163" s="23"/>
      <c r="I163" s="23"/>
      <c r="J163" s="23"/>
      <c r="K163" s="23"/>
      <c r="M163" s="23"/>
      <c r="N163" s="23"/>
      <c r="O163" s="23"/>
      <c r="P163" s="23"/>
      <c r="R163" s="23"/>
      <c r="S163" s="23"/>
      <c r="T163" s="23"/>
      <c r="V163" s="23"/>
      <c r="Y163" s="23"/>
      <c r="Z163" s="23"/>
      <c r="AA163" s="23"/>
      <c r="AB163" s="23"/>
      <c r="AC163" s="23"/>
      <c r="AD163" s="23"/>
      <c r="AE163" s="23"/>
      <c r="AF163" s="23"/>
      <c r="AG163" s="23"/>
      <c r="AH163" s="23"/>
      <c r="AI163" s="11">
        <f>SUM(B163:AH163)</f>
        <v>1</v>
      </c>
    </row>
    <row r="164" spans="1:35" ht="16.5" x14ac:dyDescent="0.3">
      <c r="A164" s="8" t="s">
        <v>142</v>
      </c>
      <c r="B164" s="23"/>
      <c r="C164" s="23"/>
      <c r="D164" s="23"/>
      <c r="E164" s="23"/>
      <c r="F164" s="23"/>
      <c r="G164" s="23"/>
      <c r="H164" s="23"/>
      <c r="I164" s="23"/>
      <c r="J164" s="23"/>
      <c r="K164" s="23"/>
      <c r="M164" s="23"/>
      <c r="N164" s="23"/>
      <c r="O164" s="23"/>
      <c r="P164" s="23"/>
      <c r="Q164" s="23"/>
      <c r="R164" s="23"/>
      <c r="S164" s="23"/>
      <c r="T164" s="23"/>
      <c r="V164" s="23"/>
      <c r="X164" s="23"/>
      <c r="Y164" s="23"/>
      <c r="Z164" s="23"/>
      <c r="AA164" s="23"/>
      <c r="AB164" s="23"/>
      <c r="AC164" s="23"/>
      <c r="AD164" s="23"/>
      <c r="AE164" s="23"/>
      <c r="AF164" s="23"/>
      <c r="AG164" s="23"/>
      <c r="AH164" s="23"/>
      <c r="AI164" s="11">
        <f>SUM(B164:AH164)</f>
        <v>0</v>
      </c>
    </row>
    <row r="165" spans="1:35" ht="16.5" thickBot="1" x14ac:dyDescent="0.35">
      <c r="A165" s="24"/>
      <c r="B165" s="25"/>
      <c r="C165" s="25"/>
      <c r="D165" s="25"/>
      <c r="E165" s="25"/>
      <c r="F165" s="25"/>
      <c r="G165" s="25"/>
      <c r="H165" s="25"/>
      <c r="I165" s="25"/>
      <c r="J165" s="25"/>
      <c r="K165" s="25"/>
      <c r="L165" s="25"/>
      <c r="M165" s="25"/>
      <c r="N165" s="25"/>
      <c r="O165" s="25"/>
      <c r="P165" s="25"/>
      <c r="Q165" s="25"/>
      <c r="R165" s="25"/>
      <c r="S165" s="25"/>
      <c r="T165" s="25"/>
      <c r="U165" s="25"/>
      <c r="V165" s="25"/>
      <c r="W165" s="25"/>
      <c r="X165" s="25"/>
      <c r="Y165" s="25"/>
      <c r="Z165" s="25"/>
      <c r="AA165" s="25"/>
      <c r="AB165" s="25"/>
      <c r="AC165" s="25"/>
      <c r="AD165" s="25"/>
      <c r="AE165" s="25"/>
      <c r="AF165" s="25"/>
      <c r="AG165" s="25"/>
      <c r="AH165" s="25"/>
    </row>
    <row r="166" spans="1:35" s="45" customFormat="1" ht="16.5" x14ac:dyDescent="0.3">
      <c r="A166" s="44" t="s">
        <v>542</v>
      </c>
      <c r="B166" s="45">
        <f>SUM(B2:B164)</f>
        <v>28</v>
      </c>
      <c r="C166" s="45">
        <f>SUM(C2:C164)</f>
        <v>20</v>
      </c>
      <c r="D166" s="45">
        <f>SUM(D2:D164)</f>
        <v>20</v>
      </c>
      <c r="E166" s="45">
        <f>SUM(E2:E164)</f>
        <v>15</v>
      </c>
      <c r="F166" s="45">
        <f>SUM(F2:F164)</f>
        <v>11</v>
      </c>
      <c r="G166" s="45">
        <f>SUM(G2:G164)</f>
        <v>9</v>
      </c>
      <c r="H166" s="45">
        <f>SUM(H2:H164)</f>
        <v>5</v>
      </c>
      <c r="I166" s="45">
        <f>SUM(I2:I164)</f>
        <v>5</v>
      </c>
      <c r="J166" s="45">
        <f>SUM(J2:J164)</f>
        <v>3</v>
      </c>
      <c r="K166" s="45">
        <f>SUM(K2:K164)</f>
        <v>2</v>
      </c>
      <c r="L166" s="45">
        <f>SUM(L2:L164)</f>
        <v>1</v>
      </c>
      <c r="M166" s="45">
        <f>SUM(M2:M164)</f>
        <v>0</v>
      </c>
      <c r="N166" s="45">
        <f>SUM(N2:N164)</f>
        <v>0</v>
      </c>
      <c r="O166" s="45">
        <f>SUM(O2:O164)</f>
        <v>0</v>
      </c>
      <c r="P166" s="45">
        <f>SUM(P2:P164)</f>
        <v>0</v>
      </c>
      <c r="Q166" s="45">
        <f>SUM(Q2:Q164)</f>
        <v>0</v>
      </c>
      <c r="R166" s="45">
        <f>SUM(R2:R164)</f>
        <v>0</v>
      </c>
      <c r="S166" s="45">
        <f>SUM(S2:S164)</f>
        <v>0</v>
      </c>
      <c r="T166" s="45">
        <f>SUM(T2:T164)</f>
        <v>0</v>
      </c>
      <c r="U166" s="45">
        <f>SUM(U2:U164)</f>
        <v>0</v>
      </c>
      <c r="V166" s="45">
        <f>SUM(V2:V164)</f>
        <v>0</v>
      </c>
      <c r="W166" s="45">
        <f>SUM(W2:W164)</f>
        <v>0</v>
      </c>
      <c r="X166" s="45">
        <f>SUM(X2:X164)</f>
        <v>0</v>
      </c>
      <c r="Y166" s="45">
        <f>SUM(Y2:Y164)</f>
        <v>0</v>
      </c>
      <c r="Z166" s="45">
        <f>SUM(Z2:Z164)</f>
        <v>0</v>
      </c>
      <c r="AA166" s="45">
        <f>SUM(AA2:AA164)</f>
        <v>0</v>
      </c>
      <c r="AB166" s="45">
        <f>SUM(AB2:AB164)</f>
        <v>0</v>
      </c>
      <c r="AC166" s="45">
        <f>SUM(AC2:AC164)</f>
        <v>0</v>
      </c>
      <c r="AD166" s="45">
        <f>SUM(AD2:AD164)</f>
        <v>0</v>
      </c>
      <c r="AE166" s="45">
        <f>SUM(AE2:AE164)</f>
        <v>0</v>
      </c>
      <c r="AF166" s="45">
        <f>SUM(AF2:AF164)</f>
        <v>0</v>
      </c>
      <c r="AG166" s="45">
        <f>SUM(AG2:AG164)</f>
        <v>0</v>
      </c>
      <c r="AH166" s="45">
        <f>SUM(AH2:AH164)</f>
        <v>0</v>
      </c>
      <c r="AI166" s="45">
        <f>SUM(AI2:AI164)</f>
        <v>119</v>
      </c>
    </row>
    <row r="168" spans="1:35" ht="16.5" x14ac:dyDescent="0.3">
      <c r="A168" s="32"/>
    </row>
    <row r="169" spans="1:35" s="23" customFormat="1" x14ac:dyDescent="0.3">
      <c r="A169" s="28"/>
      <c r="AI169" s="27"/>
    </row>
    <row r="170" spans="1:35" ht="16.5" x14ac:dyDescent="0.3">
      <c r="A170" s="32"/>
    </row>
    <row r="171" spans="1:35" s="23" customFormat="1" x14ac:dyDescent="0.3">
      <c r="A171" s="28"/>
      <c r="AI171" s="27"/>
    </row>
    <row r="172" spans="1:35" ht="16.5" x14ac:dyDescent="0.3">
      <c r="A172" s="32"/>
    </row>
    <row r="173" spans="1:35" s="23" customFormat="1" x14ac:dyDescent="0.3">
      <c r="A173" s="29"/>
      <c r="AI173" s="27"/>
    </row>
    <row r="174" spans="1:35" ht="16.5" x14ac:dyDescent="0.3">
      <c r="A174" s="32"/>
    </row>
    <row r="175" spans="1:35" s="23" customFormat="1" x14ac:dyDescent="0.3">
      <c r="A175" s="29"/>
      <c r="AI175" s="27"/>
    </row>
    <row r="176" spans="1:35" ht="16.5" x14ac:dyDescent="0.3">
      <c r="A176" s="32"/>
    </row>
    <row r="177" spans="1:35" s="23" customFormat="1" x14ac:dyDescent="0.3">
      <c r="A177" s="29"/>
      <c r="AI177" s="27"/>
    </row>
    <row r="178" spans="1:35" ht="16.5" x14ac:dyDescent="0.3">
      <c r="A178" s="32"/>
    </row>
    <row r="179" spans="1:35" s="23" customFormat="1" x14ac:dyDescent="0.3">
      <c r="A179" s="29"/>
      <c r="AI179" s="27"/>
    </row>
    <row r="180" spans="1:35" x14ac:dyDescent="0.3">
      <c r="A180" s="30"/>
    </row>
    <row r="181" spans="1:35" x14ac:dyDescent="0.3">
      <c r="A181" s="26"/>
    </row>
    <row r="182" spans="1:35" ht="16.5" x14ac:dyDescent="0.3">
      <c r="A182" s="4"/>
    </row>
    <row r="183" spans="1:35" x14ac:dyDescent="0.3">
      <c r="A183" s="26"/>
    </row>
    <row r="184" spans="1:35" ht="16.5" x14ac:dyDescent="0.3">
      <c r="A184" s="4"/>
    </row>
    <row r="185" spans="1:35" x14ac:dyDescent="0.3">
      <c r="A185" s="26"/>
    </row>
    <row r="186" spans="1:35" ht="16.5" x14ac:dyDescent="0.3">
      <c r="A186" s="4"/>
    </row>
    <row r="187" spans="1:35" x14ac:dyDescent="0.3">
      <c r="A187" s="26"/>
    </row>
    <row r="188" spans="1:35" ht="16.5" x14ac:dyDescent="0.3">
      <c r="A188" s="4"/>
    </row>
    <row r="189" spans="1:35" x14ac:dyDescent="0.3">
      <c r="A189" s="26"/>
    </row>
    <row r="190" spans="1:35" ht="16.5" x14ac:dyDescent="0.3">
      <c r="A190" s="4"/>
    </row>
    <row r="191" spans="1:35" x14ac:dyDescent="0.3">
      <c r="A191" s="26"/>
    </row>
    <row r="192" spans="1:35" ht="16.5" x14ac:dyDescent="0.3">
      <c r="A192" s="4"/>
    </row>
    <row r="193" spans="1:1" x14ac:dyDescent="0.3">
      <c r="A193" s="33"/>
    </row>
    <row r="194" spans="1:1" x14ac:dyDescent="0.3">
      <c r="A194" s="30"/>
    </row>
    <row r="196" spans="1:1" x14ac:dyDescent="0.3">
      <c r="A196" s="30"/>
    </row>
  </sheetData>
  <sheetProtection sort="0"/>
  <sortState xmlns:xlrd2="http://schemas.microsoft.com/office/spreadsheetml/2017/richdata2" columnSort="1" ref="B1:AH166">
    <sortCondition descending="1" ref="B166:AH166"/>
  </sortState>
  <conditionalFormatting sqref="A168:XFD168 A170:XFD170 A172:XFD172 A174:XFD174 A176:XFD176 A178:XFD178">
    <cfRule type="cellIs" dxfId="1" priority="8" operator="equal">
      <formula>"no"</formula>
    </cfRule>
    <cfRule type="cellIs" dxfId="0" priority="9" operator="equal">
      <formula>"YES"</formula>
    </cfRule>
  </conditionalFormatting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8">
    <tabColor rgb="FFFF0066"/>
    <pageSetUpPr fitToPage="1"/>
  </sheetPr>
  <dimension ref="A1:F20"/>
  <sheetViews>
    <sheetView zoomScale="80" zoomScaleNormal="80" workbookViewId="0">
      <selection activeCell="C25" sqref="C25"/>
    </sheetView>
  </sheetViews>
  <sheetFormatPr defaultRowHeight="15" x14ac:dyDescent="0.25"/>
  <cols>
    <col min="1" max="1" width="21.7109375" customWidth="1"/>
    <col min="2" max="2" width="46.42578125" bestFit="1" customWidth="1"/>
    <col min="3" max="3" width="25.7109375" bestFit="1" customWidth="1"/>
    <col min="4" max="4" width="15.28515625" customWidth="1"/>
  </cols>
  <sheetData>
    <row r="1" spans="1:6" ht="19.5" x14ac:dyDescent="0.35">
      <c r="A1" s="9" t="s">
        <v>155</v>
      </c>
      <c r="B1" s="3"/>
      <c r="C1" s="3"/>
      <c r="D1" s="3"/>
      <c r="E1" s="3"/>
      <c r="F1" s="3"/>
    </row>
    <row r="2" spans="1:6" s="1" customFormat="1" ht="17.25" thickBot="1" x14ac:dyDescent="0.35">
      <c r="A2" s="39" t="s">
        <v>144</v>
      </c>
      <c r="B2" s="39" t="s">
        <v>145</v>
      </c>
      <c r="C2" s="39" t="s">
        <v>146</v>
      </c>
      <c r="D2" s="39" t="s">
        <v>154</v>
      </c>
      <c r="E2" s="10"/>
      <c r="F2" s="10"/>
    </row>
    <row r="3" spans="1:6" ht="19.5" x14ac:dyDescent="0.35">
      <c r="A3" s="13" t="s">
        <v>540</v>
      </c>
      <c r="B3" s="14" t="s">
        <v>543</v>
      </c>
      <c r="C3" s="14" t="s">
        <v>555</v>
      </c>
      <c r="D3" s="14" t="s">
        <v>556</v>
      </c>
      <c r="E3" s="3"/>
      <c r="F3" s="3"/>
    </row>
    <row r="4" spans="1:6" ht="19.5" x14ac:dyDescent="0.35">
      <c r="A4" s="13" t="s">
        <v>147</v>
      </c>
      <c r="B4" s="14" t="s">
        <v>491</v>
      </c>
      <c r="C4" s="14" t="s">
        <v>15</v>
      </c>
      <c r="D4" s="14" t="s">
        <v>557</v>
      </c>
      <c r="E4" s="3"/>
      <c r="F4" s="3"/>
    </row>
    <row r="5" spans="1:6" ht="19.5" x14ac:dyDescent="0.35">
      <c r="A5" s="13" t="s">
        <v>148</v>
      </c>
      <c r="B5" s="14" t="s">
        <v>490</v>
      </c>
      <c r="C5" s="14" t="s">
        <v>15</v>
      </c>
      <c r="D5" s="14" t="s">
        <v>580</v>
      </c>
      <c r="E5" s="3"/>
      <c r="F5" s="3"/>
    </row>
    <row r="6" spans="1:6" ht="19.5" x14ac:dyDescent="0.35">
      <c r="A6" s="13" t="s">
        <v>149</v>
      </c>
      <c r="B6" s="14" t="s">
        <v>558</v>
      </c>
      <c r="C6" s="14" t="s">
        <v>157</v>
      </c>
      <c r="D6" s="14" t="s">
        <v>157</v>
      </c>
      <c r="E6" s="3"/>
      <c r="F6" s="3"/>
    </row>
    <row r="7" spans="1:6" ht="19.5" x14ac:dyDescent="0.35">
      <c r="A7" s="13" t="s">
        <v>150</v>
      </c>
      <c r="B7" s="14" t="s">
        <v>505</v>
      </c>
      <c r="C7" s="14" t="s">
        <v>579</v>
      </c>
      <c r="D7" s="14" t="s">
        <v>581</v>
      </c>
      <c r="E7" s="3"/>
      <c r="F7" s="3"/>
    </row>
    <row r="8" spans="1:6" ht="19.5" x14ac:dyDescent="0.35">
      <c r="A8" s="13" t="s">
        <v>151</v>
      </c>
      <c r="B8" s="14" t="s">
        <v>559</v>
      </c>
      <c r="C8" s="14" t="s">
        <v>157</v>
      </c>
      <c r="D8" s="14" t="s">
        <v>157</v>
      </c>
      <c r="E8" s="3"/>
      <c r="F8" s="3"/>
    </row>
    <row r="9" spans="1:6" ht="19.5" x14ac:dyDescent="0.35">
      <c r="A9" s="13" t="s">
        <v>152</v>
      </c>
      <c r="B9" s="14" t="s">
        <v>559</v>
      </c>
      <c r="C9" s="14" t="s">
        <v>157</v>
      </c>
      <c r="D9" s="14" t="s">
        <v>157</v>
      </c>
      <c r="E9" s="3"/>
      <c r="F9" s="3"/>
    </row>
    <row r="10" spans="1:6" ht="19.5" x14ac:dyDescent="0.35">
      <c r="A10" s="13" t="s">
        <v>153</v>
      </c>
      <c r="B10" s="14" t="s">
        <v>559</v>
      </c>
      <c r="C10" s="14" t="s">
        <v>157</v>
      </c>
      <c r="D10" s="14" t="s">
        <v>157</v>
      </c>
      <c r="E10" s="3"/>
      <c r="F10" s="3"/>
    </row>
    <row r="11" spans="1:6" ht="15.75" x14ac:dyDescent="0.3">
      <c r="A11" s="3"/>
      <c r="B11" s="12"/>
      <c r="C11" s="12"/>
      <c r="D11" s="12"/>
      <c r="E11" s="3"/>
      <c r="F11" s="3"/>
    </row>
    <row r="12" spans="1:6" ht="15.75" x14ac:dyDescent="0.3">
      <c r="A12" s="3"/>
      <c r="B12" s="3"/>
      <c r="C12" s="3"/>
      <c r="D12" s="3"/>
      <c r="E12" s="3"/>
      <c r="F12" s="3"/>
    </row>
    <row r="13" spans="1:6" ht="15.75" x14ac:dyDescent="0.3">
      <c r="A13" s="3"/>
      <c r="B13" s="3"/>
      <c r="C13" s="3"/>
      <c r="D13" s="3"/>
      <c r="E13" s="3"/>
      <c r="F13" s="3"/>
    </row>
    <row r="14" spans="1:6" ht="15.75" x14ac:dyDescent="0.3">
      <c r="A14" s="3"/>
      <c r="B14" s="3"/>
      <c r="C14" s="3"/>
      <c r="D14" s="3"/>
      <c r="E14" s="3"/>
      <c r="F14" s="3"/>
    </row>
    <row r="15" spans="1:6" ht="15.75" x14ac:dyDescent="0.3">
      <c r="A15" s="3"/>
      <c r="B15" s="3"/>
      <c r="C15" s="3"/>
      <c r="D15" s="3"/>
      <c r="E15" s="3"/>
      <c r="F15" s="3"/>
    </row>
    <row r="16" spans="1:6" ht="15.75" x14ac:dyDescent="0.3">
      <c r="A16" s="3"/>
      <c r="B16" s="3"/>
      <c r="C16" s="3"/>
      <c r="D16" s="3"/>
      <c r="E16" s="3"/>
      <c r="F16" s="3"/>
    </row>
    <row r="17" spans="1:6" ht="15.75" x14ac:dyDescent="0.3">
      <c r="A17" s="3"/>
      <c r="B17" s="3"/>
      <c r="C17" s="3"/>
      <c r="D17" s="3"/>
      <c r="E17" s="3"/>
      <c r="F17" s="3"/>
    </row>
    <row r="18" spans="1:6" ht="15.75" x14ac:dyDescent="0.3">
      <c r="A18" s="3"/>
      <c r="B18" s="3"/>
      <c r="C18" s="3"/>
      <c r="D18" s="3"/>
      <c r="E18" s="3"/>
      <c r="F18" s="3"/>
    </row>
    <row r="19" spans="1:6" ht="15.75" x14ac:dyDescent="0.3">
      <c r="A19" s="3"/>
      <c r="B19" s="3"/>
      <c r="C19" s="3"/>
      <c r="D19" s="3"/>
      <c r="E19" s="3"/>
      <c r="F19" s="3"/>
    </row>
    <row r="20" spans="1:6" ht="15.75" x14ac:dyDescent="0.3">
      <c r="A20" s="3"/>
      <c r="B20" s="3"/>
      <c r="C20" s="3"/>
      <c r="D20" s="3"/>
      <c r="E20" s="3"/>
      <c r="F20" s="3"/>
    </row>
  </sheetData>
  <pageMargins left="0.7" right="0.7" top="0.75" bottom="0.75" header="0.3" footer="0.3"/>
  <pageSetup paperSize="9" scale="65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7">
    <tabColor rgb="FFFFFF00"/>
  </sheetPr>
  <dimension ref="A1:K181"/>
  <sheetViews>
    <sheetView tabSelected="1" topLeftCell="A2" zoomScale="90" zoomScaleNormal="90" workbookViewId="0">
      <selection activeCell="G11" sqref="G11"/>
    </sheetView>
  </sheetViews>
  <sheetFormatPr defaultColWidth="9.140625" defaultRowHeight="15.75" x14ac:dyDescent="0.25"/>
  <cols>
    <col min="1" max="1" width="5.7109375" style="36" bestFit="1" customWidth="1"/>
    <col min="2" max="2" width="8.140625" style="22" bestFit="1" customWidth="1"/>
    <col min="3" max="3" width="13.5703125" style="21" customWidth="1"/>
    <col min="4" max="4" width="14.7109375" style="21" customWidth="1"/>
    <col min="5" max="5" width="10.7109375" style="17" customWidth="1"/>
    <col min="6" max="6" width="3.85546875" style="21" bestFit="1" customWidth="1"/>
    <col min="7" max="7" width="5.5703125" style="36" customWidth="1"/>
    <col min="8" max="8" width="9.140625" style="22"/>
    <col min="9" max="9" width="15.5703125" style="21" bestFit="1" customWidth="1"/>
    <col min="10" max="10" width="15" style="21" customWidth="1"/>
    <col min="11" max="11" width="10.5703125" style="17" customWidth="1"/>
    <col min="12" max="16384" width="9.140625" style="21"/>
  </cols>
  <sheetData>
    <row r="1" spans="1:11" s="15" customFormat="1" ht="16.5" x14ac:dyDescent="0.25">
      <c r="A1" s="35"/>
      <c r="B1" s="16" t="s">
        <v>165</v>
      </c>
      <c r="G1" s="35"/>
      <c r="H1" s="16" t="s">
        <v>166</v>
      </c>
    </row>
    <row r="2" spans="1:11" s="17" customFormat="1" ht="31.5" x14ac:dyDescent="0.25">
      <c r="A2" s="36"/>
      <c r="B2" s="37" t="s">
        <v>164</v>
      </c>
      <c r="C2" s="37" t="s">
        <v>168</v>
      </c>
      <c r="D2" s="37" t="s">
        <v>167</v>
      </c>
      <c r="E2" s="38" t="s">
        <v>541</v>
      </c>
      <c r="G2" s="36"/>
      <c r="H2" s="37" t="s">
        <v>164</v>
      </c>
      <c r="I2" s="37" t="s">
        <v>168</v>
      </c>
      <c r="J2" s="37" t="s">
        <v>167</v>
      </c>
      <c r="K2" s="38" t="s">
        <v>541</v>
      </c>
    </row>
    <row r="3" spans="1:11" x14ac:dyDescent="0.25">
      <c r="A3" s="46" t="s">
        <v>399</v>
      </c>
      <c r="B3" s="47" t="s">
        <v>185</v>
      </c>
      <c r="C3" s="48" t="str">
        <f>VLOOKUP(B3,'[1]Seniors 19-20'!$A$2:$C$231,2,FALSE)</f>
        <v>Martin</v>
      </c>
      <c r="D3" s="48" t="str">
        <f>VLOOKUP(B3,'[1]Seniors 19-20'!$A$2:$C$231,3,FALSE)</f>
        <v>Avons</v>
      </c>
      <c r="E3" s="49">
        <f>HLOOKUP(B3,'Seniors 20-21'!$B$1:$FT$166,166,FALSE)</f>
        <v>50</v>
      </c>
      <c r="G3" s="46" t="s">
        <v>399</v>
      </c>
      <c r="H3" s="47" t="s">
        <v>362</v>
      </c>
      <c r="I3" s="48" t="str">
        <f>VLOOKUP(H3,'[1]Juniors 19-20'!$A$2:$C$101,2,FALSE)</f>
        <v>Curtis</v>
      </c>
      <c r="J3" s="48" t="str">
        <f>VLOOKUP(H3,'[1]Juniors 19-20'!$A$2:$C$51,3,FALSE)</f>
        <v>Driver</v>
      </c>
      <c r="K3" s="49">
        <f>HLOOKUP(H3,'Juniors 20-21'!$B$1:$AH$166,166,FALSE)</f>
        <v>28</v>
      </c>
    </row>
    <row r="4" spans="1:11" x14ac:dyDescent="0.25">
      <c r="A4" s="46" t="s">
        <v>501</v>
      </c>
      <c r="B4" s="47" t="s">
        <v>177</v>
      </c>
      <c r="C4" s="48" t="str">
        <f>VLOOKUP(B4,'[1]Seniors 19-20'!$A$2:$C$231,2,FALSE)</f>
        <v>Richard</v>
      </c>
      <c r="D4" s="48" t="str">
        <f>VLOOKUP(B4,'[1]Seniors 19-20'!$A$2:$C$231,3,FALSE)</f>
        <v>Widdowson</v>
      </c>
      <c r="E4" s="49">
        <f>HLOOKUP(B4,'Seniors 20-21'!$B$1:$FT$166,166,FALSE)</f>
        <v>48</v>
      </c>
      <c r="G4" s="46" t="s">
        <v>584</v>
      </c>
      <c r="H4" s="47" t="s">
        <v>363</v>
      </c>
      <c r="I4" s="48" t="str">
        <f>VLOOKUP(H4,'[1]Juniors 19-20'!$A$2:$C$101,2,FALSE)</f>
        <v>Luke</v>
      </c>
      <c r="J4" s="48" t="str">
        <f>VLOOKUP(H4,'[1]Juniors 19-20'!$A$2:$C$51,3,FALSE)</f>
        <v>Driver</v>
      </c>
      <c r="K4" s="49">
        <f>HLOOKUP(H4,'Juniors 20-21'!$B$1:$AH$166,166,FALSE)</f>
        <v>20</v>
      </c>
    </row>
    <row r="5" spans="1:11" x14ac:dyDescent="0.25">
      <c r="A5" s="46" t="s">
        <v>523</v>
      </c>
      <c r="B5" s="47" t="s">
        <v>189</v>
      </c>
      <c r="C5" s="48" t="str">
        <f>VLOOKUP(B5,'[1]Seniors 19-20'!$A$2:$C$231,2,FALSE)</f>
        <v>Gareth</v>
      </c>
      <c r="D5" s="48" t="str">
        <f>VLOOKUP(B5,'[1]Seniors 19-20'!$A$2:$C$231,3,FALSE)</f>
        <v>Davis</v>
      </c>
      <c r="E5" s="49">
        <f>HLOOKUP(B5,'Seniors 20-21'!$B$1:$FT$166,166,FALSE)</f>
        <v>47</v>
      </c>
      <c r="G5" s="46" t="s">
        <v>584</v>
      </c>
      <c r="H5" s="47" t="s">
        <v>382</v>
      </c>
      <c r="I5" s="48" t="str">
        <f>VLOOKUP(H5,'[1]Juniors 19-20'!$A$2:$C$101,2,FALSE)</f>
        <v>Nayan</v>
      </c>
      <c r="J5" s="48" t="str">
        <f>VLOOKUP(H5,'[1]Juniors 19-20'!$A$2:$C$51,3,FALSE)</f>
        <v>Gondouin</v>
      </c>
      <c r="K5" s="49">
        <f>HLOOKUP(H5,'Juniors 20-21'!$B$1:$AH$166,166,FALSE)</f>
        <v>20</v>
      </c>
    </row>
    <row r="6" spans="1:11" x14ac:dyDescent="0.25">
      <c r="A6" s="34" t="s">
        <v>539</v>
      </c>
      <c r="B6" s="19" t="s">
        <v>196</v>
      </c>
      <c r="C6" s="20" t="str">
        <f>VLOOKUP(B6,'[1]Seniors 19-20'!$A$2:$C$231,2,FALSE)</f>
        <v>Matthew</v>
      </c>
      <c r="D6" s="20" t="str">
        <f>VLOOKUP(B6,'[1]Seniors 19-20'!$A$2:$C$231,3,FALSE)</f>
        <v>Phillips</v>
      </c>
      <c r="E6" s="18">
        <f>HLOOKUP(B6,'Seniors 20-21'!$B$1:$FT$166,166,FALSE)</f>
        <v>44</v>
      </c>
      <c r="G6" s="34" t="s">
        <v>539</v>
      </c>
      <c r="H6" s="19" t="s">
        <v>366</v>
      </c>
      <c r="I6" s="20" t="str">
        <f>VLOOKUP(H6,'[1]Juniors 19-20'!$A$2:$C$101,2,FALSE)</f>
        <v>Alex</v>
      </c>
      <c r="J6" s="20" t="str">
        <f>VLOOKUP(H6,'[1]Juniors 19-20'!$A$2:$C$51,3,FALSE)</f>
        <v>Fowler</v>
      </c>
      <c r="K6" s="18">
        <f>HLOOKUP(H6,'Juniors 20-21'!$B$1:$AH$166,166,FALSE)</f>
        <v>15</v>
      </c>
    </row>
    <row r="7" spans="1:11" x14ac:dyDescent="0.25">
      <c r="A7" s="34" t="s">
        <v>404</v>
      </c>
      <c r="B7" s="19" t="s">
        <v>274</v>
      </c>
      <c r="C7" s="20" t="str">
        <f>VLOOKUP(B7,'[1]Seniors 19-20'!$A$2:$C$231,2,FALSE)</f>
        <v>Keith</v>
      </c>
      <c r="D7" s="20" t="str">
        <f>VLOOKUP(B7,'[1]Seniors 19-20'!$A$2:$C$231,3,FALSE)</f>
        <v>Woods</v>
      </c>
      <c r="E7" s="18">
        <f>HLOOKUP(B7,'Seniors 20-21'!$B$1:$FT$166,166,FALSE)</f>
        <v>38</v>
      </c>
      <c r="G7" s="34" t="s">
        <v>404</v>
      </c>
      <c r="H7" s="19" t="s">
        <v>352</v>
      </c>
      <c r="I7" s="20" t="str">
        <f>VLOOKUP(H7,'[1]Juniors 19-20'!$A$2:$C$101,2,FALSE)</f>
        <v>Harley</v>
      </c>
      <c r="J7" s="20" t="str">
        <f>VLOOKUP(H7,'[1]Juniors 19-20'!$A$2:$C$51,3,FALSE)</f>
        <v>Thompson</v>
      </c>
      <c r="K7" s="18">
        <f>HLOOKUP(H7,'Juniors 20-21'!$B$1:$AH$166,166,FALSE)</f>
        <v>11</v>
      </c>
    </row>
    <row r="8" spans="1:11" x14ac:dyDescent="0.25">
      <c r="A8" s="34" t="s">
        <v>405</v>
      </c>
      <c r="B8" s="19" t="s">
        <v>214</v>
      </c>
      <c r="C8" s="20" t="str">
        <f>VLOOKUP(B8,'[1]Seniors 19-20'!$A$2:$C$231,2,FALSE)</f>
        <v>Lee</v>
      </c>
      <c r="D8" s="20" t="str">
        <f>VLOOKUP(B8,'[1]Seniors 19-20'!$A$2:$C$231,3,FALSE)</f>
        <v>Jackson</v>
      </c>
      <c r="E8" s="18">
        <f>HLOOKUP(B8,'Seniors 20-21'!$B$1:$FT$166,166,FALSE)</f>
        <v>36</v>
      </c>
      <c r="G8" s="34" t="s">
        <v>405</v>
      </c>
      <c r="H8" s="19" t="s">
        <v>372</v>
      </c>
      <c r="I8" s="20" t="str">
        <f>VLOOKUP(H8,'[1]Juniors 19-20'!$A$2:$C$101,2,FALSE)</f>
        <v>Rohan</v>
      </c>
      <c r="J8" s="20" t="str">
        <f>VLOOKUP(H8,'[1]Juniors 19-20'!$A$2:$C$51,3,FALSE)</f>
        <v>Groves</v>
      </c>
      <c r="K8" s="18">
        <f>HLOOKUP(H8,'Juniors 20-21'!$B$1:$AH$166,166,FALSE)</f>
        <v>9</v>
      </c>
    </row>
    <row r="9" spans="1:11" x14ac:dyDescent="0.25">
      <c r="A9" s="34" t="s">
        <v>536</v>
      </c>
      <c r="B9" s="19" t="s">
        <v>287</v>
      </c>
      <c r="C9" s="20" t="str">
        <f>VLOOKUP(B9,'[1]Seniors 19-20'!$A$2:$C$231,2,FALSE)</f>
        <v>JP</v>
      </c>
      <c r="D9" s="20" t="str">
        <f>VLOOKUP(B9,'[1]Seniors 19-20'!$A$2:$C$231,3,FALSE)</f>
        <v>Molloy</v>
      </c>
      <c r="E9" s="18">
        <f>HLOOKUP(B9,'Seniors 20-21'!$B$1:$FT$166,166,FALSE)</f>
        <v>32</v>
      </c>
      <c r="G9" s="34" t="s">
        <v>585</v>
      </c>
      <c r="H9" s="19" t="s">
        <v>360</v>
      </c>
      <c r="I9" s="20" t="str">
        <f>VLOOKUP(H9,'[1]Juniors 19-20'!$A$2:$C$101,2,FALSE)</f>
        <v>Kieran</v>
      </c>
      <c r="J9" s="20" t="str">
        <f>VLOOKUP(H9,'[1]Juniors 19-20'!$A$2:$C$51,3,FALSE)</f>
        <v>Carter</v>
      </c>
      <c r="K9" s="18">
        <f>HLOOKUP(H9,'Juniors 20-21'!$B$1:$AH$166,166,FALSE)</f>
        <v>5</v>
      </c>
    </row>
    <row r="10" spans="1:11" x14ac:dyDescent="0.25">
      <c r="A10" s="34" t="s">
        <v>578</v>
      </c>
      <c r="B10" s="19" t="s">
        <v>305</v>
      </c>
      <c r="C10" s="20" t="str">
        <f>VLOOKUP(B10,'[1]Seniors 19-20'!$A$2:$C$231,2,FALSE)</f>
        <v>Woody</v>
      </c>
      <c r="D10" s="20" t="str">
        <f>VLOOKUP(B10,'[1]Seniors 19-20'!$A$2:$C$231,3,FALSE)</f>
        <v>Woodford</v>
      </c>
      <c r="E10" s="18">
        <f>HLOOKUP(B10,'Seniors 20-21'!$B$1:$FT$166,166,FALSE)</f>
        <v>30</v>
      </c>
      <c r="G10" s="34" t="s">
        <v>585</v>
      </c>
      <c r="H10" s="19" t="s">
        <v>357</v>
      </c>
      <c r="I10" s="20" t="str">
        <f>VLOOKUP(H10,'[1]Juniors 19-20'!$A$2:$C$101,2,FALSE)</f>
        <v>Theo</v>
      </c>
      <c r="J10" s="20" t="str">
        <f>VLOOKUP(H10,'[1]Juniors 19-20'!$A$2:$C$51,3,FALSE)</f>
        <v>Spiteri</v>
      </c>
      <c r="K10" s="18">
        <f>HLOOKUP(H10,'Juniors 20-21'!$B$1:$AH$166,166,FALSE)</f>
        <v>5</v>
      </c>
    </row>
    <row r="11" spans="1:11" x14ac:dyDescent="0.25">
      <c r="A11" s="34" t="s">
        <v>578</v>
      </c>
      <c r="B11" s="19" t="s">
        <v>225</v>
      </c>
      <c r="C11" s="20" t="str">
        <f>VLOOKUP(B11,'[1]Seniors 19-20'!$A$2:$C$231,2,FALSE)</f>
        <v>David</v>
      </c>
      <c r="D11" s="20" t="str">
        <f>VLOOKUP(B11,'[1]Seniors 19-20'!$A$2:$C$231,3,FALSE)</f>
        <v>Ford</v>
      </c>
      <c r="E11" s="18">
        <f>HLOOKUP(B11,'Seniors 20-21'!$B$1:$FT$166,166,FALSE)</f>
        <v>30</v>
      </c>
      <c r="G11" s="34" t="s">
        <v>524</v>
      </c>
      <c r="H11" s="19" t="s">
        <v>371</v>
      </c>
      <c r="I11" s="20" t="str">
        <f>VLOOKUP(H11,'[1]Juniors 19-20'!$A$2:$C$101,2,FALSE)</f>
        <v>Tristan</v>
      </c>
      <c r="J11" s="20" t="str">
        <f>VLOOKUP(H11,'[1]Juniors 19-20'!$A$2:$C$51,3,FALSE)</f>
        <v>Groves</v>
      </c>
      <c r="K11" s="18">
        <f>HLOOKUP(H11,'Juniors 20-21'!$B$1:$AH$166,166,FALSE)</f>
        <v>3</v>
      </c>
    </row>
    <row r="12" spans="1:11" x14ac:dyDescent="0.25">
      <c r="A12" s="34" t="s">
        <v>578</v>
      </c>
      <c r="B12" s="19" t="s">
        <v>200</v>
      </c>
      <c r="C12" s="20" t="str">
        <f>VLOOKUP(B12,'[1]Seniors 19-20'!$A$2:$C$231,2,FALSE)</f>
        <v>Simon</v>
      </c>
      <c r="D12" s="20" t="str">
        <f>VLOOKUP(B12,'[1]Seniors 19-20'!$A$2:$C$231,3,FALSE)</f>
        <v>Gavey</v>
      </c>
      <c r="E12" s="18">
        <f>HLOOKUP(B12,'Seniors 20-21'!$B$1:$FT$166,166,FALSE)</f>
        <v>30</v>
      </c>
      <c r="G12" s="34" t="s">
        <v>513</v>
      </c>
      <c r="H12" s="19" t="s">
        <v>359</v>
      </c>
      <c r="I12" s="20" t="str">
        <f>VLOOKUP(H12,'[1]Juniors 19-20'!$A$2:$C$101,2,FALSE)</f>
        <v>Finlay</v>
      </c>
      <c r="J12" s="20" t="str">
        <f>VLOOKUP(H12,'[1]Juniors 19-20'!$A$2:$C$51,3,FALSE)</f>
        <v>Bates</v>
      </c>
      <c r="K12" s="18">
        <f>HLOOKUP(H12,'Juniors 20-21'!$B$1:$AH$166,166,FALSE)</f>
        <v>2</v>
      </c>
    </row>
    <row r="13" spans="1:11" x14ac:dyDescent="0.25">
      <c r="A13" s="34" t="s">
        <v>525</v>
      </c>
      <c r="B13" s="19" t="s">
        <v>186</v>
      </c>
      <c r="C13" s="20" t="str">
        <f>VLOOKUP(B13,'[1]Seniors 19-20'!$A$2:$C$231,2,FALSE)</f>
        <v>Clive</v>
      </c>
      <c r="D13" s="20" t="str">
        <f>VLOOKUP(B13,'[1]Seniors 19-20'!$A$2:$C$231,3,FALSE)</f>
        <v>Hodges</v>
      </c>
      <c r="E13" s="18">
        <f>HLOOKUP(B13,'Seniors 20-21'!$B$1:$FT$166,166,FALSE)</f>
        <v>28</v>
      </c>
      <c r="G13" s="34" t="s">
        <v>525</v>
      </c>
      <c r="H13" s="19" t="s">
        <v>355</v>
      </c>
      <c r="I13" s="20" t="str">
        <f>VLOOKUP(H13,'[1]Juniors 19-20'!$A$2:$C$101,2,FALSE)</f>
        <v>Daniel</v>
      </c>
      <c r="J13" s="20" t="str">
        <f>VLOOKUP(H13,'[1]Juniors 19-20'!$A$2:$C$51,3,FALSE)</f>
        <v>Williams</v>
      </c>
      <c r="K13" s="18">
        <f>HLOOKUP(H13,'Juniors 20-21'!$B$1:$AH$166,166,FALSE)</f>
        <v>1</v>
      </c>
    </row>
    <row r="14" spans="1:11" x14ac:dyDescent="0.25">
      <c r="A14" s="34" t="s">
        <v>544</v>
      </c>
      <c r="B14" s="19" t="s">
        <v>218</v>
      </c>
      <c r="C14" s="20" t="str">
        <f>VLOOKUP(B14,'[1]Seniors 19-20'!$A$2:$C$231,2,FALSE)</f>
        <v>Paul</v>
      </c>
      <c r="D14" s="20" t="str">
        <f>VLOOKUP(B14,'[1]Seniors 19-20'!$A$2:$C$231,3,FALSE)</f>
        <v>Driver</v>
      </c>
      <c r="E14" s="18">
        <f>HLOOKUP(B14,'Seniors 20-21'!$B$1:$FT$166,166,FALSE)</f>
        <v>27</v>
      </c>
      <c r="G14" s="34" t="s">
        <v>544</v>
      </c>
      <c r="H14" s="19" t="s">
        <v>351</v>
      </c>
      <c r="I14" s="20" t="str">
        <f>VLOOKUP(H14,'[1]Juniors 19-20'!$A$2:$C$101,2,FALSE)</f>
        <v>Luke</v>
      </c>
      <c r="J14" s="20" t="str">
        <f>VLOOKUP(H14,'[1]Juniors 19-20'!$A$2:$C$51,3,FALSE)</f>
        <v>Bowerman</v>
      </c>
      <c r="K14" s="18">
        <f>HLOOKUP(H14,'Juniors 20-21'!$B$1:$AH$166,166,FALSE)</f>
        <v>0</v>
      </c>
    </row>
    <row r="15" spans="1:11" x14ac:dyDescent="0.25">
      <c r="A15" s="34" t="s">
        <v>582</v>
      </c>
      <c r="B15" s="19" t="s">
        <v>198</v>
      </c>
      <c r="C15" s="20" t="str">
        <f>VLOOKUP(B15,'[1]Seniors 19-20'!$A$2:$C$231,2,FALSE)</f>
        <v>Andrew</v>
      </c>
      <c r="D15" s="20" t="str">
        <f>VLOOKUP(B15,'[1]Seniors 19-20'!$A$2:$C$231,3,FALSE)</f>
        <v>McConaghie</v>
      </c>
      <c r="E15" s="18">
        <f>HLOOKUP(B15,'Seniors 20-21'!$B$1:$FT$166,166,FALSE)</f>
        <v>26</v>
      </c>
      <c r="G15" s="34" t="s">
        <v>545</v>
      </c>
      <c r="H15" s="19" t="s">
        <v>353</v>
      </c>
      <c r="I15" s="20" t="str">
        <f>VLOOKUP(H15,'[1]Juniors 19-20'!$A$2:$C$101,2,FALSE)</f>
        <v>Thomas</v>
      </c>
      <c r="J15" s="20" t="str">
        <f>VLOOKUP(H15,'[1]Juniors 19-20'!$A$2:$C$51,3,FALSE)</f>
        <v>Craggs Jnr</v>
      </c>
      <c r="K15" s="18">
        <f>HLOOKUP(H15,'Juniors 20-21'!$B$1:$AH$166,166,FALSE)</f>
        <v>0</v>
      </c>
    </row>
    <row r="16" spans="1:11" x14ac:dyDescent="0.25">
      <c r="A16" s="34" t="s">
        <v>582</v>
      </c>
      <c r="B16" s="19" t="s">
        <v>246</v>
      </c>
      <c r="C16" s="20" t="str">
        <f>VLOOKUP(B16,'[1]Seniors 19-20'!$A$2:$C$231,2,FALSE)</f>
        <v>Daniel</v>
      </c>
      <c r="D16" s="20" t="str">
        <f>VLOOKUP(B16,'[1]Seniors 19-20'!$A$2:$C$231,3,FALSE)</f>
        <v>Carter</v>
      </c>
      <c r="E16" s="18">
        <f>HLOOKUP(B16,'Seniors 20-21'!$B$1:$FT$166,166,FALSE)</f>
        <v>26</v>
      </c>
      <c r="G16" s="34" t="s">
        <v>526</v>
      </c>
      <c r="H16" s="19" t="s">
        <v>354</v>
      </c>
      <c r="I16" s="20" t="str">
        <f>VLOOKUP(H16,'[1]Juniors 19-20'!$A$2:$C$101,2,FALSE)</f>
        <v>Jessica</v>
      </c>
      <c r="J16" s="20" t="str">
        <f>VLOOKUP(H16,'[1]Juniors 19-20'!$A$2:$C$51,3,FALSE)</f>
        <v>Craggs</v>
      </c>
      <c r="K16" s="18">
        <f>HLOOKUP(H16,'Juniors 20-21'!$B$1:$AH$166,166,FALSE)</f>
        <v>0</v>
      </c>
    </row>
    <row r="17" spans="1:11" x14ac:dyDescent="0.25">
      <c r="A17" s="34" t="s">
        <v>527</v>
      </c>
      <c r="B17" s="19" t="s">
        <v>289</v>
      </c>
      <c r="C17" s="20" t="str">
        <f>VLOOKUP(B17,'[1]Seniors 19-20'!$A$2:$C$231,2,FALSE)</f>
        <v>Ian</v>
      </c>
      <c r="D17" s="20" t="str">
        <f>VLOOKUP(B17,'[1]Seniors 19-20'!$A$2:$C$231,3,FALSE)</f>
        <v>Bickerstaff</v>
      </c>
      <c r="E17" s="18">
        <f>HLOOKUP(B17,'Seniors 20-21'!$B$1:$FT$166,166,FALSE)</f>
        <v>25</v>
      </c>
      <c r="G17" s="34" t="s">
        <v>527</v>
      </c>
      <c r="H17" s="19" t="s">
        <v>356</v>
      </c>
      <c r="I17" s="20" t="str">
        <f>VLOOKUP(H17,'[1]Juniors 19-20'!$A$2:$C$101,2,FALSE)</f>
        <v>Franklin</v>
      </c>
      <c r="J17" s="20" t="str">
        <f>VLOOKUP(H17,'[1]Juniors 19-20'!$A$2:$C$51,3,FALSE)</f>
        <v>Powell</v>
      </c>
      <c r="K17" s="18">
        <f>HLOOKUP(H17,'Juniors 20-21'!$B$1:$AH$166,166,FALSE)</f>
        <v>0</v>
      </c>
    </row>
    <row r="18" spans="1:11" x14ac:dyDescent="0.25">
      <c r="A18" s="34" t="s">
        <v>554</v>
      </c>
      <c r="B18" s="19" t="s">
        <v>296</v>
      </c>
      <c r="C18" s="20" t="str">
        <f>VLOOKUP(B18,'[1]Seniors 19-20'!$A$2:$C$231,2,FALSE)</f>
        <v>Taylor</v>
      </c>
      <c r="D18" s="20" t="str">
        <f>VLOOKUP(B18,'[1]Seniors 19-20'!$A$2:$C$231,3,FALSE)</f>
        <v>Salerno</v>
      </c>
      <c r="E18" s="18">
        <f>HLOOKUP(B18,'Seniors 20-21'!$B$1:$FT$166,166,FALSE)</f>
        <v>22</v>
      </c>
      <c r="G18" s="34" t="s">
        <v>538</v>
      </c>
      <c r="H18" s="19" t="s">
        <v>358</v>
      </c>
      <c r="I18" s="20" t="str">
        <f>VLOOKUP(H18,'[1]Juniors 19-20'!$A$2:$C$101,2,FALSE)</f>
        <v>Ella</v>
      </c>
      <c r="J18" s="20" t="str">
        <f>VLOOKUP(H18,'[1]Juniors 19-20'!$A$2:$C$51,3,FALSE)</f>
        <v>Bryant</v>
      </c>
      <c r="K18" s="18">
        <f>HLOOKUP(H18,'Juniors 20-21'!$B$1:$AH$166,166,FALSE)</f>
        <v>0</v>
      </c>
    </row>
    <row r="19" spans="1:11" x14ac:dyDescent="0.25">
      <c r="A19" s="34" t="s">
        <v>554</v>
      </c>
      <c r="B19" s="19" t="s">
        <v>190</v>
      </c>
      <c r="C19" s="20" t="str">
        <f>VLOOKUP(B19,'[1]Seniors 19-20'!$A$2:$C$231,2,FALSE)</f>
        <v>Paul</v>
      </c>
      <c r="D19" s="20" t="str">
        <f>VLOOKUP(B19,'[1]Seniors 19-20'!$A$2:$C$231,3,FALSE)</f>
        <v>Wheeler</v>
      </c>
      <c r="E19" s="18">
        <f>HLOOKUP(B19,'Seniors 20-21'!$B$1:$FT$166,166,FALSE)</f>
        <v>22</v>
      </c>
      <c r="G19" s="34" t="s">
        <v>546</v>
      </c>
      <c r="H19" s="19" t="s">
        <v>361</v>
      </c>
      <c r="I19" s="20" t="str">
        <f>VLOOKUP(H19,'[1]Juniors 19-20'!$A$2:$C$101,2,FALSE)</f>
        <v>Lucas</v>
      </c>
      <c r="J19" s="20" t="str">
        <f>VLOOKUP(H19,'[1]Juniors 19-20'!$A$2:$C$51,3,FALSE)</f>
        <v>Bell</v>
      </c>
      <c r="K19" s="18">
        <f>HLOOKUP(H19,'Juniors 20-21'!$B$1:$AH$166,166,FALSE)</f>
        <v>0</v>
      </c>
    </row>
    <row r="20" spans="1:11" x14ac:dyDescent="0.25">
      <c r="A20" s="34" t="s">
        <v>554</v>
      </c>
      <c r="B20" s="19" t="s">
        <v>176</v>
      </c>
      <c r="C20" s="20" t="str">
        <f>VLOOKUP(B20,'[1]Seniors 19-20'!$A$2:$C$231,2,FALSE)</f>
        <v>Dave</v>
      </c>
      <c r="D20" s="20" t="str">
        <f>VLOOKUP(B20,'[1]Seniors 19-20'!$A$2:$C$231,3,FALSE)</f>
        <v>Cobb</v>
      </c>
      <c r="E20" s="18">
        <f>HLOOKUP(B20,'Seniors 20-21'!$B$1:$FT$166,166,FALSE)</f>
        <v>22</v>
      </c>
      <c r="G20" s="34" t="s">
        <v>547</v>
      </c>
      <c r="H20" s="19" t="s">
        <v>364</v>
      </c>
      <c r="I20" s="20" t="str">
        <f>VLOOKUP(H20,'[1]Juniors 19-20'!$A$2:$C$101,2,FALSE)</f>
        <v>Jack</v>
      </c>
      <c r="J20" s="20" t="str">
        <f>VLOOKUP(H20,'[1]Juniors 19-20'!$A$2:$C$51,3,FALSE)</f>
        <v>Nesbitt</v>
      </c>
      <c r="K20" s="18">
        <f>HLOOKUP(H20,'Juniors 20-21'!$B$1:$AH$166,166,FALSE)</f>
        <v>0</v>
      </c>
    </row>
    <row r="21" spans="1:11" x14ac:dyDescent="0.25">
      <c r="A21" s="34" t="s">
        <v>583</v>
      </c>
      <c r="B21" s="19" t="s">
        <v>229</v>
      </c>
      <c r="C21" s="20" t="str">
        <f>VLOOKUP(B21,'[1]Seniors 19-20'!$A$2:$C$231,2,FALSE)</f>
        <v>Kevin</v>
      </c>
      <c r="D21" s="20" t="str">
        <f>VLOOKUP(B21,'[1]Seniors 19-20'!$A$2:$C$231,3,FALSE)</f>
        <v>Clark</v>
      </c>
      <c r="E21" s="18">
        <f>HLOOKUP(B21,'Seniors 20-21'!$B$1:$FT$166,166,FALSE)</f>
        <v>19</v>
      </c>
      <c r="G21" s="34" t="s">
        <v>537</v>
      </c>
      <c r="H21" s="19" t="s">
        <v>365</v>
      </c>
      <c r="I21" s="20" t="str">
        <f>VLOOKUP(H21,'[1]Juniors 19-20'!$A$2:$C$101,2,FALSE)</f>
        <v>Jayden</v>
      </c>
      <c r="J21" s="20" t="str">
        <f>VLOOKUP(H21,'[1]Juniors 19-20'!$A$2:$C$51,3,FALSE)</f>
        <v>Nesbitt</v>
      </c>
      <c r="K21" s="18">
        <f>HLOOKUP(H21,'Juniors 20-21'!$B$1:$AH$166,166,FALSE)</f>
        <v>0</v>
      </c>
    </row>
    <row r="22" spans="1:11" x14ac:dyDescent="0.25">
      <c r="A22" s="34" t="s">
        <v>583</v>
      </c>
      <c r="B22" s="19" t="s">
        <v>199</v>
      </c>
      <c r="C22" s="20" t="str">
        <f>VLOOKUP(B22,'[1]Seniors 19-20'!$A$2:$C$231,2,FALSE)</f>
        <v>Steve</v>
      </c>
      <c r="D22" s="20" t="str">
        <f>VLOOKUP(B22,'[1]Seniors 19-20'!$A$2:$C$231,3,FALSE)</f>
        <v>Burrows</v>
      </c>
      <c r="E22" s="18">
        <f>HLOOKUP(B22,'Seniors 20-21'!$B$1:$FT$166,166,FALSE)</f>
        <v>19</v>
      </c>
      <c r="G22" s="34" t="s">
        <v>548</v>
      </c>
      <c r="H22" s="19" t="s">
        <v>367</v>
      </c>
      <c r="I22" s="20" t="str">
        <f>VLOOKUP(H22,'[1]Juniors 19-20'!$A$2:$C$101,2,FALSE)</f>
        <v>Lily-Anne</v>
      </c>
      <c r="J22" s="20" t="str">
        <f>VLOOKUP(H22,'[1]Juniors 19-20'!$A$2:$C$51,3,FALSE)</f>
        <v>Fergusson</v>
      </c>
      <c r="K22" s="18">
        <f>HLOOKUP(H22,'Juniors 20-21'!$B$1:$AH$166,166,FALSE)</f>
        <v>0</v>
      </c>
    </row>
    <row r="23" spans="1:11" x14ac:dyDescent="0.25">
      <c r="A23" s="34" t="s">
        <v>583</v>
      </c>
      <c r="B23" s="19" t="s">
        <v>193</v>
      </c>
      <c r="C23" s="20" t="str">
        <f>VLOOKUP(B23,'[1]Seniors 19-20'!$A$2:$C$231,2,FALSE)</f>
        <v>Dave</v>
      </c>
      <c r="D23" s="20" t="str">
        <f>VLOOKUP(B23,'[1]Seniors 19-20'!$A$2:$C$231,3,FALSE)</f>
        <v>Williams</v>
      </c>
      <c r="E23" s="18">
        <f>HLOOKUP(B23,'Seniors 20-21'!$B$1:$FT$166,166,FALSE)</f>
        <v>19</v>
      </c>
      <c r="G23" s="34" t="s">
        <v>549</v>
      </c>
      <c r="H23" s="19" t="s">
        <v>368</v>
      </c>
      <c r="I23" s="20" t="str">
        <f>VLOOKUP(H23,'[1]Juniors 19-20'!$A$2:$C$101,2,FALSE)</f>
        <v>Brandon</v>
      </c>
      <c r="J23" s="20" t="str">
        <f>VLOOKUP(H23,'[1]Juniors 19-20'!$A$2:$C$51,3,FALSE)</f>
        <v>Bentham</v>
      </c>
      <c r="K23" s="18">
        <f>HLOOKUP(H23,'Juniors 20-21'!$B$1:$AH$166,166,FALSE)</f>
        <v>0</v>
      </c>
    </row>
    <row r="24" spans="1:11" x14ac:dyDescent="0.25">
      <c r="A24" s="34" t="s">
        <v>550</v>
      </c>
      <c r="B24" s="19" t="s">
        <v>175</v>
      </c>
      <c r="C24" s="20" t="str">
        <f>VLOOKUP(B24,'[1]Seniors 19-20'!$A$2:$C$231,2,FALSE)</f>
        <v>Craig</v>
      </c>
      <c r="D24" s="20" t="str">
        <f>VLOOKUP(B24,'[1]Seniors 19-20'!$A$2:$C$231,3,FALSE)</f>
        <v>Horton</v>
      </c>
      <c r="E24" s="18">
        <f>HLOOKUP(B24,'Seniors 20-21'!$B$1:$FT$166,166,FALSE)</f>
        <v>17</v>
      </c>
      <c r="G24" s="34" t="s">
        <v>550</v>
      </c>
      <c r="H24" s="19" t="s">
        <v>369</v>
      </c>
      <c r="I24" s="20" t="str">
        <f>VLOOKUP(H24,'[1]Juniors 19-20'!$A$2:$C$101,2,FALSE)</f>
        <v>Olly</v>
      </c>
      <c r="J24" s="20" t="str">
        <f>VLOOKUP(H24,'[1]Juniors 19-20'!$A$2:$C$51,3,FALSE)</f>
        <v>Benton</v>
      </c>
      <c r="K24" s="18">
        <f>HLOOKUP(H24,'Juniors 20-21'!$B$1:$AH$166,166,FALSE)</f>
        <v>0</v>
      </c>
    </row>
    <row r="25" spans="1:11" x14ac:dyDescent="0.25">
      <c r="A25" s="34" t="s">
        <v>503</v>
      </c>
      <c r="B25" s="19" t="s">
        <v>194</v>
      </c>
      <c r="C25" s="20" t="str">
        <f>VLOOKUP(B25,'[1]Seniors 19-20'!$A$2:$C$231,2,FALSE)</f>
        <v>Billy</v>
      </c>
      <c r="D25" s="20" t="str">
        <f>VLOOKUP(B25,'[1]Seniors 19-20'!$A$2:$C$231,3,FALSE)</f>
        <v>Williams</v>
      </c>
      <c r="E25" s="18">
        <f>HLOOKUP(B25,'Seniors 20-21'!$B$1:$FT$166,166,FALSE)</f>
        <v>17</v>
      </c>
      <c r="G25" s="34" t="s">
        <v>503</v>
      </c>
      <c r="H25" s="19" t="s">
        <v>370</v>
      </c>
      <c r="I25" s="20" t="str">
        <f>VLOOKUP(H25,'[1]Juniors 19-20'!$A$2:$C$101,2,FALSE)</f>
        <v>Zak</v>
      </c>
      <c r="J25" s="20" t="str">
        <f>VLOOKUP(H25,'[1]Juniors 19-20'!$A$2:$C$51,3,FALSE)</f>
        <v>Ellingham</v>
      </c>
      <c r="K25" s="18">
        <f>HLOOKUP(H25,'Juniors 20-21'!$B$1:$AH$166,166,FALSE)</f>
        <v>0</v>
      </c>
    </row>
    <row r="26" spans="1:11" x14ac:dyDescent="0.25">
      <c r="A26" s="34" t="s">
        <v>504</v>
      </c>
      <c r="B26" s="19" t="s">
        <v>208</v>
      </c>
      <c r="C26" s="20" t="str">
        <f>VLOOKUP(B26,'[1]Seniors 19-20'!$A$2:$C$231,2,FALSE)</f>
        <v>Damion</v>
      </c>
      <c r="D26" s="20" t="str">
        <f>VLOOKUP(B26,'[1]Seniors 19-20'!$A$2:$C$231,3,FALSE)</f>
        <v>Huggins</v>
      </c>
      <c r="E26" s="18">
        <f>HLOOKUP(B26,'Seniors 20-21'!$B$1:$FT$166,166,FALSE)</f>
        <v>17</v>
      </c>
      <c r="G26" s="34" t="s">
        <v>504</v>
      </c>
      <c r="H26" s="19" t="s">
        <v>373</v>
      </c>
      <c r="I26" s="20" t="str">
        <f>VLOOKUP(H26,'[1]Juniors 19-20'!$A$2:$C$101,2,FALSE)</f>
        <v>Steen</v>
      </c>
      <c r="J26" s="20" t="str">
        <f>VLOOKUP(H26,'[1]Juniors 19-20'!$A$2:$C$51,3,FALSE)</f>
        <v>Griffiths</v>
      </c>
      <c r="K26" s="18">
        <f>HLOOKUP(H26,'Juniors 20-21'!$B$1:$AH$166,166,FALSE)</f>
        <v>0</v>
      </c>
    </row>
    <row r="27" spans="1:11" x14ac:dyDescent="0.25">
      <c r="A27" s="34" t="s">
        <v>391</v>
      </c>
      <c r="B27" s="19" t="s">
        <v>217</v>
      </c>
      <c r="C27" s="20" t="str">
        <f>VLOOKUP(B27,'[1]Seniors 19-20'!$A$2:$C$231,2,FALSE)</f>
        <v>Jack</v>
      </c>
      <c r="D27" s="20" t="str">
        <f>VLOOKUP(B27,'[1]Seniors 19-20'!$A$2:$C$231,3,FALSE)</f>
        <v>Shepherd</v>
      </c>
      <c r="E27" s="18">
        <f>HLOOKUP(B27,'Seniors 20-21'!$B$1:$FT$166,166,FALSE)</f>
        <v>17</v>
      </c>
      <c r="G27" s="34" t="s">
        <v>391</v>
      </c>
      <c r="H27" s="19" t="s">
        <v>374</v>
      </c>
      <c r="I27" s="20" t="str">
        <f>VLOOKUP(H27,'[1]Juniors 19-20'!$A$2:$C$101,2,FALSE)</f>
        <v>Paige</v>
      </c>
      <c r="J27" s="20" t="str">
        <f>VLOOKUP(H27,'[1]Juniors 19-20'!$A$2:$C$51,3,FALSE)</f>
        <v>McCloy</v>
      </c>
      <c r="K27" s="18">
        <f>HLOOKUP(H27,'Juniors 20-21'!$B$1:$AH$166,166,FALSE)</f>
        <v>0</v>
      </c>
    </row>
    <row r="28" spans="1:11" x14ac:dyDescent="0.25">
      <c r="A28" s="34" t="s">
        <v>396</v>
      </c>
      <c r="B28" s="19" t="s">
        <v>303</v>
      </c>
      <c r="C28" s="20" t="str">
        <f>VLOOKUP(B28,'[1]Seniors 19-20'!$A$2:$C$231,2,FALSE)</f>
        <v>Jonathan</v>
      </c>
      <c r="D28" s="20" t="str">
        <f>VLOOKUP(B28,'[1]Seniors 19-20'!$A$2:$C$231,3,FALSE)</f>
        <v>Williams</v>
      </c>
      <c r="E28" s="18">
        <f>HLOOKUP(B28,'Seniors 20-21'!$B$1:$FT$166,166,FALSE)</f>
        <v>16</v>
      </c>
      <c r="G28" s="34" t="s">
        <v>396</v>
      </c>
      <c r="H28" s="19" t="s">
        <v>375</v>
      </c>
      <c r="I28" s="20" t="str">
        <f>VLOOKUP(H28,'[1]Juniors 19-20'!$A$2:$C$101,2,FALSE)</f>
        <v>Riley</v>
      </c>
      <c r="J28" s="20" t="str">
        <f>VLOOKUP(H28,'[1]Juniors 19-20'!$A$2:$C$51,3,FALSE)</f>
        <v>Williams</v>
      </c>
      <c r="K28" s="18">
        <f>HLOOKUP(H28,'Juniors 20-21'!$B$1:$AH$166,166,FALSE)</f>
        <v>0</v>
      </c>
    </row>
    <row r="29" spans="1:11" x14ac:dyDescent="0.25">
      <c r="A29" s="34" t="s">
        <v>397</v>
      </c>
      <c r="B29" s="19" t="s">
        <v>234</v>
      </c>
      <c r="C29" s="20" t="str">
        <f>VLOOKUP(B29,'[1]Seniors 19-20'!$A$2:$C$231,2,FALSE)</f>
        <v>Andrew</v>
      </c>
      <c r="D29" s="20" t="str">
        <f>VLOOKUP(B29,'[1]Seniors 19-20'!$A$2:$C$231,3,FALSE)</f>
        <v>Rogers</v>
      </c>
      <c r="E29" s="18">
        <f>HLOOKUP(B29,'Seniors 20-21'!$B$1:$FT$166,166,FALSE)</f>
        <v>16</v>
      </c>
      <c r="G29" s="34" t="s">
        <v>397</v>
      </c>
      <c r="H29" s="19" t="s">
        <v>376</v>
      </c>
      <c r="I29" s="20" t="str">
        <f>VLOOKUP(H29,'[1]Juniors 19-20'!$A$2:$C$101,2,FALSE)</f>
        <v>Jake</v>
      </c>
      <c r="J29" s="20" t="str">
        <f>VLOOKUP(H29,'[1]Juniors 19-20'!$A$2:$C$51,3,FALSE)</f>
        <v>Campbell</v>
      </c>
      <c r="K29" s="18">
        <f>HLOOKUP(H29,'Juniors 20-21'!$B$1:$AH$166,166,FALSE)</f>
        <v>0</v>
      </c>
    </row>
    <row r="30" spans="1:11" x14ac:dyDescent="0.25">
      <c r="A30" s="34" t="s">
        <v>398</v>
      </c>
      <c r="B30" s="19" t="s">
        <v>285</v>
      </c>
      <c r="C30" s="20" t="str">
        <f>VLOOKUP(B30,'[1]Seniors 19-20'!$A$2:$C$231,2,FALSE)</f>
        <v>Ian</v>
      </c>
      <c r="D30" s="20" t="str">
        <f>VLOOKUP(B30,'[1]Seniors 19-20'!$A$2:$C$231,3,FALSE)</f>
        <v>Fowler</v>
      </c>
      <c r="E30" s="18">
        <f>HLOOKUP(B30,'Seniors 20-21'!$B$1:$FT$166,166,FALSE)</f>
        <v>16</v>
      </c>
      <c r="G30" s="34" t="s">
        <v>398</v>
      </c>
      <c r="H30" s="19" t="s">
        <v>377</v>
      </c>
      <c r="I30" s="20" t="str">
        <f>VLOOKUP(H30,'[1]Juniors 19-20'!$A$2:$C$101,2,FALSE)</f>
        <v>Charlie</v>
      </c>
      <c r="J30" s="20" t="str">
        <f>VLOOKUP(H30,'[1]Juniors 19-20'!$A$2:$C$51,3,FALSE)</f>
        <v>Palmer</v>
      </c>
      <c r="K30" s="18">
        <f>HLOOKUP(H30,'Juniors 20-21'!$B$1:$AH$166,166,FALSE)</f>
        <v>0</v>
      </c>
    </row>
    <row r="31" spans="1:11" x14ac:dyDescent="0.25">
      <c r="A31" s="34" t="s">
        <v>385</v>
      </c>
      <c r="B31" s="19" t="s">
        <v>220</v>
      </c>
      <c r="C31" s="20" t="str">
        <f>VLOOKUP(B31,'[1]Seniors 19-20'!$A$2:$C$231,2,FALSE)</f>
        <v>Michael</v>
      </c>
      <c r="D31" s="20" t="str">
        <f>VLOOKUP(B31,'[1]Seniors 19-20'!$A$2:$C$231,3,FALSE)</f>
        <v>Groves</v>
      </c>
      <c r="E31" s="18">
        <f>HLOOKUP(B31,'Seniors 20-21'!$B$1:$FT$166,166,FALSE)</f>
        <v>16</v>
      </c>
      <c r="G31" s="34" t="s">
        <v>385</v>
      </c>
      <c r="H31" s="19" t="s">
        <v>378</v>
      </c>
      <c r="I31" s="20" t="str">
        <f>VLOOKUP(H31,'[1]Juniors 19-20'!$A$2:$C$101,2,FALSE)</f>
        <v>Anna-Gwen</v>
      </c>
      <c r="J31" s="20" t="str">
        <f>VLOOKUP(H31,'[1]Juniors 19-20'!$A$2:$C$51,3,FALSE)</f>
        <v>Bentham</v>
      </c>
      <c r="K31" s="18">
        <f>HLOOKUP(H31,'Juniors 20-21'!$B$1:$AH$166,166,FALSE)</f>
        <v>0</v>
      </c>
    </row>
    <row r="32" spans="1:11" x14ac:dyDescent="0.25">
      <c r="A32" s="34" t="s">
        <v>387</v>
      </c>
      <c r="B32" s="19" t="s">
        <v>241</v>
      </c>
      <c r="C32" s="20" t="str">
        <f>VLOOKUP(B32,'[1]Seniors 19-20'!$A$2:$C$231,2,FALSE)</f>
        <v>Scott</v>
      </c>
      <c r="D32" s="20" t="str">
        <f>VLOOKUP(B32,'[1]Seniors 19-20'!$A$2:$C$231,3,FALSE)</f>
        <v>McCarthy</v>
      </c>
      <c r="E32" s="18">
        <f>HLOOKUP(B32,'Seniors 20-21'!$B$1:$FT$166,166,FALSE)</f>
        <v>16</v>
      </c>
      <c r="G32" s="34" t="s">
        <v>387</v>
      </c>
      <c r="H32" s="19" t="s">
        <v>379</v>
      </c>
      <c r="I32" s="20" t="str">
        <f>VLOOKUP(H32,'[1]Juniors 19-20'!$A$2:$C$101,2,FALSE)</f>
        <v>Ieuan</v>
      </c>
      <c r="J32" s="20" t="str">
        <f>VLOOKUP(H32,'[1]Juniors 19-20'!$A$2:$C$51,3,FALSE)</f>
        <v>Bentham</v>
      </c>
      <c r="K32" s="18">
        <f>HLOOKUP(H32,'Juniors 20-21'!$B$1:$AH$166,166,FALSE)</f>
        <v>0</v>
      </c>
    </row>
    <row r="33" spans="1:11" x14ac:dyDescent="0.25">
      <c r="A33" s="34" t="s">
        <v>386</v>
      </c>
      <c r="B33" s="19" t="s">
        <v>309</v>
      </c>
      <c r="C33" s="20" t="str">
        <f>VLOOKUP(B33,'[1]Seniors 19-20'!$A$2:$C$231,2,FALSE)</f>
        <v>Jon</v>
      </c>
      <c r="D33" s="20" t="str">
        <f>VLOOKUP(B33,'[1]Seniors 19-20'!$A$2:$C$231,3,FALSE)</f>
        <v>Owens</v>
      </c>
      <c r="E33" s="18">
        <f>HLOOKUP(B33,'Seniors 20-21'!$B$1:$FT$166,166,FALSE)</f>
        <v>16</v>
      </c>
      <c r="G33" s="34" t="s">
        <v>386</v>
      </c>
      <c r="H33" s="19" t="s">
        <v>380</v>
      </c>
      <c r="I33" s="20" t="str">
        <f>VLOOKUP(H33,'[1]Juniors 19-20'!$A$2:$C$101,2,FALSE)</f>
        <v>Aneurin</v>
      </c>
      <c r="J33" s="20" t="str">
        <f>VLOOKUP(H33,'[1]Juniors 19-20'!$A$2:$C$51,3,FALSE)</f>
        <v>Bentham</v>
      </c>
      <c r="K33" s="18">
        <f>HLOOKUP(H33,'Juniors 20-21'!$B$1:$AH$166,166,FALSE)</f>
        <v>0</v>
      </c>
    </row>
    <row r="34" spans="1:11" x14ac:dyDescent="0.25">
      <c r="A34" s="34" t="s">
        <v>388</v>
      </c>
      <c r="B34" s="19" t="s">
        <v>187</v>
      </c>
      <c r="C34" s="20" t="str">
        <f>VLOOKUP(B34,'[1]Seniors 19-20'!$A$2:$C$231,2,FALSE)</f>
        <v>Jason</v>
      </c>
      <c r="D34" s="20" t="str">
        <f>VLOOKUP(B34,'[1]Seniors 19-20'!$A$2:$C$231,3,FALSE)</f>
        <v>Warne</v>
      </c>
      <c r="E34" s="18">
        <f>HLOOKUP(B34,'Seniors 20-21'!$B$1:$FT$166,166,FALSE)</f>
        <v>15</v>
      </c>
      <c r="G34" s="34" t="s">
        <v>388</v>
      </c>
      <c r="H34" s="19" t="s">
        <v>381</v>
      </c>
      <c r="I34" s="20" t="str">
        <f>VLOOKUP(H34,'[1]Juniors 19-20'!$A$2:$C$101,2,FALSE)</f>
        <v>Gabriel</v>
      </c>
      <c r="J34" s="20" t="str">
        <f>VLOOKUP(H34,'[1]Juniors 19-20'!$A$2:$C$51,3,FALSE)</f>
        <v>Collins</v>
      </c>
      <c r="K34" s="18">
        <f>HLOOKUP(H34,'Juniors 20-21'!$B$1:$AH$166,166,FALSE)</f>
        <v>0</v>
      </c>
    </row>
    <row r="35" spans="1:11" x14ac:dyDescent="0.25">
      <c r="A35" s="34" t="s">
        <v>390</v>
      </c>
      <c r="B35" s="19" t="s">
        <v>211</v>
      </c>
      <c r="C35" s="20" t="str">
        <f>VLOOKUP(B35,'[1]Seniors 19-20'!$A$2:$C$231,2,FALSE)</f>
        <v>Darren</v>
      </c>
      <c r="D35" s="20" t="str">
        <f>VLOOKUP(B35,'[1]Seniors 19-20'!$A$2:$C$231,3,FALSE)</f>
        <v>Bonwick</v>
      </c>
      <c r="E35" s="18">
        <f>HLOOKUP(B35,'Seniors 20-21'!$B$1:$FT$166,166,FALSE)</f>
        <v>15</v>
      </c>
      <c r="G35" s="34" t="s">
        <v>390</v>
      </c>
      <c r="H35" s="19" t="s">
        <v>383</v>
      </c>
      <c r="I35" s="20" t="str">
        <f>VLOOKUP(H35,'[1]Juniors 19-20'!$A$2:$C$101,2,FALSE)</f>
        <v>Oliver</v>
      </c>
      <c r="J35" s="20" t="str">
        <f>VLOOKUP(H35,'[1]Juniors 19-20'!$A$2:$C$51,3,FALSE)</f>
        <v>Thomas</v>
      </c>
      <c r="K35" s="18">
        <f>HLOOKUP(H35,'Juniors 20-21'!$B$1:$AH$166,166,FALSE)</f>
        <v>0</v>
      </c>
    </row>
    <row r="36" spans="1:11" x14ac:dyDescent="0.25">
      <c r="A36" s="34" t="s">
        <v>406</v>
      </c>
      <c r="B36" s="19" t="s">
        <v>232</v>
      </c>
      <c r="C36" s="20" t="str">
        <f>VLOOKUP(B36,'[1]Seniors 19-20'!$A$2:$C$231,2,FALSE)</f>
        <v>Matthew</v>
      </c>
      <c r="D36" s="20" t="str">
        <f>VLOOKUP(B36,'[1]Seniors 19-20'!$A$2:$C$231,3,FALSE)</f>
        <v>Downing</v>
      </c>
      <c r="E36" s="18">
        <f>HLOOKUP(B36,'Seniors 20-21'!$B$1:$FT$166,166,FALSE)</f>
        <v>14</v>
      </c>
      <c r="G36" s="34"/>
      <c r="H36" s="19"/>
      <c r="I36" s="20"/>
      <c r="J36" s="20"/>
      <c r="K36" s="18"/>
    </row>
    <row r="37" spans="1:11" x14ac:dyDescent="0.25">
      <c r="A37" s="34" t="s">
        <v>400</v>
      </c>
      <c r="B37" s="19" t="s">
        <v>226</v>
      </c>
      <c r="C37" s="20" t="str">
        <f>VLOOKUP(B37,'[1]Seniors 19-20'!$A$2:$C$231,2,FALSE)</f>
        <v>Paul</v>
      </c>
      <c r="D37" s="20" t="str">
        <f>VLOOKUP(B37,'[1]Seniors 19-20'!$A$2:$C$231,3,FALSE)</f>
        <v>Day</v>
      </c>
      <c r="E37" s="18">
        <f>HLOOKUP(B37,'Seniors 20-21'!$B$1:$FT$166,166,FALSE)</f>
        <v>14</v>
      </c>
    </row>
    <row r="38" spans="1:11" x14ac:dyDescent="0.25">
      <c r="A38" s="34" t="s">
        <v>407</v>
      </c>
      <c r="B38" s="19" t="s">
        <v>204</v>
      </c>
      <c r="C38" s="20" t="str">
        <f>VLOOKUP(B38,'[1]Seniors 19-20'!$A$2:$C$231,2,FALSE)</f>
        <v>Tom</v>
      </c>
      <c r="D38" s="20" t="str">
        <f>VLOOKUP(B38,'[1]Seniors 19-20'!$A$2:$C$231,3,FALSE)</f>
        <v>Moore</v>
      </c>
      <c r="E38" s="18">
        <f>HLOOKUP(B38,'Seniors 20-21'!$B$1:$FT$166,166,FALSE)</f>
        <v>14</v>
      </c>
    </row>
    <row r="39" spans="1:11" x14ac:dyDescent="0.25">
      <c r="A39" s="34" t="s">
        <v>408</v>
      </c>
      <c r="B39" s="19" t="s">
        <v>224</v>
      </c>
      <c r="C39" s="20" t="str">
        <f>VLOOKUP(B39,'[1]Seniors 19-20'!$A$2:$C$231,2,FALSE)</f>
        <v>Caroline</v>
      </c>
      <c r="D39" s="20" t="str">
        <f>VLOOKUP(B39,'[1]Seniors 19-20'!$A$2:$C$231,3,FALSE)</f>
        <v>Aylett</v>
      </c>
      <c r="E39" s="18">
        <f>HLOOKUP(B39,'Seniors 20-21'!$B$1:$FT$166,166,FALSE)</f>
        <v>14</v>
      </c>
    </row>
    <row r="40" spans="1:11" x14ac:dyDescent="0.25">
      <c r="A40" s="34" t="s">
        <v>409</v>
      </c>
      <c r="B40" s="19" t="s">
        <v>203</v>
      </c>
      <c r="C40" s="20" t="str">
        <f>VLOOKUP(B40,'[1]Seniors 19-20'!$A$2:$C$231,2,FALSE)</f>
        <v>Brodie</v>
      </c>
      <c r="D40" s="20" t="str">
        <f>VLOOKUP(B40,'[1]Seniors 19-20'!$A$2:$C$231,3,FALSE)</f>
        <v>Phillips</v>
      </c>
      <c r="E40" s="18">
        <f>HLOOKUP(B40,'Seniors 20-21'!$B$1:$FT$166,166,FALSE)</f>
        <v>13</v>
      </c>
    </row>
    <row r="41" spans="1:11" x14ac:dyDescent="0.25">
      <c r="A41" s="34" t="s">
        <v>410</v>
      </c>
      <c r="B41" s="19" t="s">
        <v>302</v>
      </c>
      <c r="C41" s="20" t="str">
        <f>VLOOKUP(B41,'[1]Seniors 19-20'!$A$2:$C$231,2,FALSE)</f>
        <v>Adam</v>
      </c>
      <c r="D41" s="20" t="str">
        <f>VLOOKUP(B41,'[1]Seniors 19-20'!$A$2:$C$231,3,FALSE)</f>
        <v>Chissell</v>
      </c>
      <c r="E41" s="18">
        <f>HLOOKUP(B41,'Seniors 20-21'!$B$1:$FT$166,166,FALSE)</f>
        <v>13</v>
      </c>
    </row>
    <row r="42" spans="1:11" x14ac:dyDescent="0.25">
      <c r="A42" s="34" t="s">
        <v>401</v>
      </c>
      <c r="B42" s="19" t="s">
        <v>233</v>
      </c>
      <c r="C42" s="20" t="str">
        <f>VLOOKUP(B42,'[1]Seniors 19-20'!$A$2:$C$231,2,FALSE)</f>
        <v>Sarah-Jane</v>
      </c>
      <c r="D42" s="20" t="str">
        <f>VLOOKUP(B42,'[1]Seniors 19-20'!$A$2:$C$231,3,FALSE)</f>
        <v>Downing</v>
      </c>
      <c r="E42" s="18">
        <f>HLOOKUP(B42,'Seniors 20-21'!$B$1:$FT$166,166,FALSE)</f>
        <v>12</v>
      </c>
    </row>
    <row r="43" spans="1:11" x14ac:dyDescent="0.25">
      <c r="A43" s="34" t="s">
        <v>411</v>
      </c>
      <c r="B43" s="19" t="s">
        <v>178</v>
      </c>
      <c r="C43" s="20" t="str">
        <f>VLOOKUP(B43,'[1]Seniors 19-20'!$A$2:$C$231,2,FALSE)</f>
        <v>Ryan</v>
      </c>
      <c r="D43" s="20" t="str">
        <f>VLOOKUP(B43,'[1]Seniors 19-20'!$A$2:$C$231,3,FALSE)</f>
        <v>Thompson</v>
      </c>
      <c r="E43" s="18">
        <f>HLOOKUP(B43,'Seniors 20-21'!$B$1:$FT$166,166,FALSE)</f>
        <v>12</v>
      </c>
    </row>
    <row r="44" spans="1:11" x14ac:dyDescent="0.25">
      <c r="A44" s="34" t="s">
        <v>412</v>
      </c>
      <c r="B44" s="19" t="s">
        <v>206</v>
      </c>
      <c r="C44" s="20" t="str">
        <f>VLOOKUP(B44,'[1]Seniors 19-20'!$A$2:$C$231,2,FALSE)</f>
        <v>Mick</v>
      </c>
      <c r="D44" s="20" t="str">
        <f>VLOOKUP(B44,'[1]Seniors 19-20'!$A$2:$C$231,3,FALSE)</f>
        <v>Dodkins</v>
      </c>
      <c r="E44" s="18">
        <f>HLOOKUP(B44,'Seniors 20-21'!$B$1:$FT$166,166,FALSE)</f>
        <v>12</v>
      </c>
    </row>
    <row r="45" spans="1:11" x14ac:dyDescent="0.25">
      <c r="A45" s="34" t="s">
        <v>413</v>
      </c>
      <c r="B45" s="19" t="s">
        <v>247</v>
      </c>
      <c r="C45" s="20" t="str">
        <f>VLOOKUP(B45,'[1]Seniors 19-20'!$A$2:$C$231,2,FALSE)</f>
        <v>Alan</v>
      </c>
      <c r="D45" s="20" t="str">
        <f>VLOOKUP(B45,'[1]Seniors 19-20'!$A$2:$C$231,3,FALSE)</f>
        <v>Mundy</v>
      </c>
      <c r="E45" s="18">
        <f>HLOOKUP(B45,'Seniors 20-21'!$B$1:$FT$166,166,FALSE)</f>
        <v>10</v>
      </c>
    </row>
    <row r="46" spans="1:11" x14ac:dyDescent="0.25">
      <c r="A46" s="34" t="s">
        <v>403</v>
      </c>
      <c r="B46" s="19" t="s">
        <v>215</v>
      </c>
      <c r="C46" s="20" t="str">
        <f>VLOOKUP(B46,'[1]Seniors 19-20'!$A$2:$C$231,2,FALSE)</f>
        <v>Ian</v>
      </c>
      <c r="D46" s="20" t="str">
        <f>VLOOKUP(B46,'[1]Seniors 19-20'!$A$2:$C$231,3,FALSE)</f>
        <v>Shepherd</v>
      </c>
      <c r="E46" s="18">
        <f>HLOOKUP(B46,'Seniors 20-21'!$B$1:$FT$166,166,FALSE)</f>
        <v>10</v>
      </c>
    </row>
    <row r="47" spans="1:11" x14ac:dyDescent="0.25">
      <c r="A47" s="34" t="s">
        <v>414</v>
      </c>
      <c r="B47" s="19" t="s">
        <v>195</v>
      </c>
      <c r="C47" s="20" t="str">
        <f>VLOOKUP(B47,'[1]Seniors 19-20'!$A$2:$C$231,2,FALSE)</f>
        <v>Steve</v>
      </c>
      <c r="D47" s="20" t="str">
        <f>VLOOKUP(B47,'[1]Seniors 19-20'!$A$2:$C$231,3,FALSE)</f>
        <v>Farrow</v>
      </c>
      <c r="E47" s="18">
        <f>HLOOKUP(B47,'Seniors 20-21'!$B$1:$FT$166,166,FALSE)</f>
        <v>9</v>
      </c>
    </row>
    <row r="48" spans="1:11" x14ac:dyDescent="0.25">
      <c r="A48" s="34" t="s">
        <v>415</v>
      </c>
      <c r="B48" s="19" t="s">
        <v>325</v>
      </c>
      <c r="C48" s="20" t="str">
        <f>VLOOKUP(B48,'[1]Seniors 19-20'!$A$2:$C$231,2,FALSE)</f>
        <v>Nigel</v>
      </c>
      <c r="D48" s="20" t="str">
        <f>VLOOKUP(B48,'[1]Seniors 19-20'!$A$2:$C$231,3,FALSE)</f>
        <v>Smart</v>
      </c>
      <c r="E48" s="18">
        <f>HLOOKUP(B48,'Seniors 20-21'!$B$1:$FT$166,166,FALSE)</f>
        <v>8</v>
      </c>
    </row>
    <row r="49" spans="1:5" x14ac:dyDescent="0.25">
      <c r="A49" s="34" t="s">
        <v>416</v>
      </c>
      <c r="B49" s="19" t="s">
        <v>191</v>
      </c>
      <c r="C49" s="20" t="str">
        <f>VLOOKUP(B49,'[1]Seniors 19-20'!$A$2:$C$231,2,FALSE)</f>
        <v>Mark</v>
      </c>
      <c r="D49" s="20" t="str">
        <f>VLOOKUP(B49,'[1]Seniors 19-20'!$A$2:$C$231,3,FALSE)</f>
        <v>Harding</v>
      </c>
      <c r="E49" s="18">
        <f>HLOOKUP(B49,'Seniors 20-21'!$B$1:$FT$166,166,FALSE)</f>
        <v>7</v>
      </c>
    </row>
    <row r="50" spans="1:5" x14ac:dyDescent="0.25">
      <c r="A50" s="34" t="s">
        <v>417</v>
      </c>
      <c r="B50" s="19" t="s">
        <v>265</v>
      </c>
      <c r="C50" s="20" t="str">
        <f>VLOOKUP(B50,'[1]Seniors 19-20'!$A$2:$C$231,2,FALSE)</f>
        <v>Lewis</v>
      </c>
      <c r="D50" s="20" t="str">
        <f>VLOOKUP(B50,'[1]Seniors 19-20'!$A$2:$C$231,3,FALSE)</f>
        <v>Nicholas</v>
      </c>
      <c r="E50" s="18">
        <f>HLOOKUP(B50,'Seniors 20-21'!$B$1:$FT$166,166,FALSE)</f>
        <v>7</v>
      </c>
    </row>
    <row r="51" spans="1:5" x14ac:dyDescent="0.25">
      <c r="A51" s="34" t="s">
        <v>418</v>
      </c>
      <c r="B51" s="19" t="s">
        <v>181</v>
      </c>
      <c r="C51" s="20" t="str">
        <f>VLOOKUP(B51,'[1]Seniors 19-20'!$A$2:$C$231,2,FALSE)</f>
        <v>Christopher</v>
      </c>
      <c r="D51" s="20" t="str">
        <f>VLOOKUP(B51,'[1]Seniors 19-20'!$A$2:$C$231,3,FALSE)</f>
        <v>Power</v>
      </c>
      <c r="E51" s="18">
        <f>HLOOKUP(B51,'Seniors 20-21'!$B$1:$FT$166,166,FALSE)</f>
        <v>7</v>
      </c>
    </row>
    <row r="52" spans="1:5" x14ac:dyDescent="0.25">
      <c r="A52" s="34" t="s">
        <v>419</v>
      </c>
      <c r="B52" s="19" t="s">
        <v>283</v>
      </c>
      <c r="C52" s="20" t="str">
        <f>VLOOKUP(B52,'[1]Seniors 19-20'!$A$2:$C$231,2,FALSE)</f>
        <v>Richard</v>
      </c>
      <c r="D52" s="20" t="str">
        <f>VLOOKUP(B52,'[1]Seniors 19-20'!$A$2:$C$231,3,FALSE)</f>
        <v>Kirchel</v>
      </c>
      <c r="E52" s="18">
        <f>HLOOKUP(B52,'Seniors 20-21'!$B$1:$FT$166,166,FALSE)</f>
        <v>7</v>
      </c>
    </row>
    <row r="53" spans="1:5" x14ac:dyDescent="0.25">
      <c r="A53" s="34" t="s">
        <v>420</v>
      </c>
      <c r="B53" s="19" t="s">
        <v>222</v>
      </c>
      <c r="C53" s="20" t="str">
        <f>VLOOKUP(B53,'[1]Seniors 19-20'!$A$2:$C$231,2,FALSE)</f>
        <v>Mike</v>
      </c>
      <c r="D53" s="20" t="str">
        <f>VLOOKUP(B53,'[1]Seniors 19-20'!$A$2:$C$231,3,FALSE)</f>
        <v>Watts</v>
      </c>
      <c r="E53" s="18">
        <f>HLOOKUP(B53,'Seniors 20-21'!$B$1:$FT$166,166,FALSE)</f>
        <v>7</v>
      </c>
    </row>
    <row r="54" spans="1:5" x14ac:dyDescent="0.25">
      <c r="A54" s="34" t="s">
        <v>421</v>
      </c>
      <c r="B54" s="19" t="s">
        <v>184</v>
      </c>
      <c r="C54" s="20" t="str">
        <f>VLOOKUP(B54,'[1]Seniors 19-20'!$A$2:$C$231,2,FALSE)</f>
        <v>Dylan</v>
      </c>
      <c r="D54" s="20" t="str">
        <f>VLOOKUP(B54,'[1]Seniors 19-20'!$A$2:$C$231,3,FALSE)</f>
        <v>Williams</v>
      </c>
      <c r="E54" s="18">
        <f>HLOOKUP(B54,'Seniors 20-21'!$B$1:$FT$166,166,FALSE)</f>
        <v>7</v>
      </c>
    </row>
    <row r="55" spans="1:5" x14ac:dyDescent="0.25">
      <c r="A55" s="34" t="s">
        <v>422</v>
      </c>
      <c r="B55" s="19" t="s">
        <v>228</v>
      </c>
      <c r="C55" s="20" t="str">
        <f>VLOOKUP(B55,'[1]Seniors 19-20'!$A$2:$C$231,2,FALSE)</f>
        <v>Justin</v>
      </c>
      <c r="D55" s="20" t="str">
        <f>VLOOKUP(B55,'[1]Seniors 19-20'!$A$2:$C$231,3,FALSE)</f>
        <v>Powell</v>
      </c>
      <c r="E55" s="18">
        <f>HLOOKUP(B55,'Seniors 20-21'!$B$1:$FT$166,166,FALSE)</f>
        <v>6</v>
      </c>
    </row>
    <row r="56" spans="1:5" x14ac:dyDescent="0.25">
      <c r="A56" s="34" t="s">
        <v>423</v>
      </c>
      <c r="B56" s="19" t="s">
        <v>278</v>
      </c>
      <c r="C56" s="20" t="str">
        <f>VLOOKUP(B56,'[1]Seniors 19-20'!$A$2:$C$231,2,FALSE)</f>
        <v>David</v>
      </c>
      <c r="D56" s="20" t="str">
        <f>VLOOKUP(B56,'[1]Seniors 19-20'!$A$2:$C$231,3,FALSE)</f>
        <v>Attrill-King</v>
      </c>
      <c r="E56" s="18">
        <f>HLOOKUP(B56,'Seniors 20-21'!$B$1:$FT$166,166,FALSE)</f>
        <v>6</v>
      </c>
    </row>
    <row r="57" spans="1:5" x14ac:dyDescent="0.25">
      <c r="A57" s="34" t="s">
        <v>424</v>
      </c>
      <c r="B57" s="19" t="s">
        <v>238</v>
      </c>
      <c r="C57" s="20" t="str">
        <f>VLOOKUP(B57,'[1]Seniors 19-20'!$A$2:$C$231,2,FALSE)</f>
        <v>Warren</v>
      </c>
      <c r="D57" s="20" t="str">
        <f>VLOOKUP(B57,'[1]Seniors 19-20'!$A$2:$C$231,3,FALSE)</f>
        <v>Inker</v>
      </c>
      <c r="E57" s="18">
        <f>HLOOKUP(B57,'Seniors 20-21'!$B$1:$FT$166,166,FALSE)</f>
        <v>5</v>
      </c>
    </row>
    <row r="58" spans="1:5" x14ac:dyDescent="0.25">
      <c r="A58" s="34" t="s">
        <v>394</v>
      </c>
      <c r="B58" s="19" t="s">
        <v>336</v>
      </c>
      <c r="C58" s="20" t="str">
        <f>VLOOKUP(B58,'[1]Seniors 19-20'!$A$2:$C$231,2,FALSE)</f>
        <v>Abigail</v>
      </c>
      <c r="D58" s="20" t="str">
        <f>VLOOKUP(B58,'[1]Seniors 19-20'!$A$2:$C$231,3,FALSE)</f>
        <v>Dodkins</v>
      </c>
      <c r="E58" s="18">
        <f>HLOOKUP(B58,'Seniors 20-21'!$B$1:$FT$166,166,FALSE)</f>
        <v>5</v>
      </c>
    </row>
    <row r="59" spans="1:5" x14ac:dyDescent="0.25">
      <c r="A59" s="34" t="s">
        <v>402</v>
      </c>
      <c r="B59" s="19" t="s">
        <v>252</v>
      </c>
      <c r="C59" s="20" t="str">
        <f>VLOOKUP(B59,'[1]Seniors 19-20'!$A$2:$C$231,2,FALSE)</f>
        <v>Gary</v>
      </c>
      <c r="D59" s="20" t="str">
        <f>VLOOKUP(B59,'[1]Seniors 19-20'!$A$2:$C$231,3,FALSE)</f>
        <v>Clewes</v>
      </c>
      <c r="E59" s="18">
        <f>HLOOKUP(B59,'Seniors 20-21'!$B$1:$FT$166,166,FALSE)</f>
        <v>3</v>
      </c>
    </row>
    <row r="60" spans="1:5" x14ac:dyDescent="0.25">
      <c r="A60" s="34" t="s">
        <v>425</v>
      </c>
      <c r="B60" s="19" t="s">
        <v>299</v>
      </c>
      <c r="C60" s="20" t="str">
        <f>VLOOKUP(B60,'[1]Seniors 19-20'!$A$2:$C$231,2,FALSE)</f>
        <v>Jake</v>
      </c>
      <c r="D60" s="20" t="str">
        <f>VLOOKUP(B60,'[1]Seniors 19-20'!$A$2:$C$231,3,FALSE)</f>
        <v>Salter</v>
      </c>
      <c r="E60" s="18">
        <f>HLOOKUP(B60,'Seniors 20-21'!$B$1:$FT$166,166,FALSE)</f>
        <v>3</v>
      </c>
    </row>
    <row r="61" spans="1:5" x14ac:dyDescent="0.25">
      <c r="A61" s="34" t="s">
        <v>426</v>
      </c>
      <c r="B61" s="19" t="s">
        <v>210</v>
      </c>
      <c r="C61" s="20" t="str">
        <f>VLOOKUP(B61,'[1]Seniors 19-20'!$A$2:$C$231,2,FALSE)</f>
        <v>Nick</v>
      </c>
      <c r="D61" s="20" t="str">
        <f>VLOOKUP(B61,'[1]Seniors 19-20'!$A$2:$C$231,3,FALSE)</f>
        <v>Bryant</v>
      </c>
      <c r="E61" s="18">
        <f>HLOOKUP(B61,'Seniors 20-21'!$B$1:$FT$166,166,FALSE)</f>
        <v>3</v>
      </c>
    </row>
    <row r="62" spans="1:5" x14ac:dyDescent="0.25">
      <c r="A62" s="34" t="s">
        <v>427</v>
      </c>
      <c r="B62" s="19" t="s">
        <v>197</v>
      </c>
      <c r="C62" s="20" t="str">
        <f>VLOOKUP(B62,'[1]Seniors 19-20'!$A$2:$C$231,2,FALSE)</f>
        <v>Andy</v>
      </c>
      <c r="D62" s="20" t="str">
        <f>VLOOKUP(B62,'[1]Seniors 19-20'!$A$2:$C$231,3,FALSE)</f>
        <v>Dannatt</v>
      </c>
      <c r="E62" s="18">
        <f>HLOOKUP(B62,'Seniors 20-21'!$B$1:$FT$166,166,FALSE)</f>
        <v>2</v>
      </c>
    </row>
    <row r="63" spans="1:5" x14ac:dyDescent="0.25">
      <c r="A63" s="34" t="s">
        <v>428</v>
      </c>
      <c r="B63" s="19" t="s">
        <v>235</v>
      </c>
      <c r="C63" s="20" t="str">
        <f>VLOOKUP(B63,'[1]Seniors 19-20'!$A$2:$C$231,2,FALSE)</f>
        <v>Joseph</v>
      </c>
      <c r="D63" s="20" t="str">
        <f>VLOOKUP(B63,'[1]Seniors 19-20'!$A$2:$C$231,3,FALSE)</f>
        <v>Gamlin</v>
      </c>
      <c r="E63" s="18">
        <f>HLOOKUP(B63,'Seniors 20-21'!$B$1:$FT$166,166,FALSE)</f>
        <v>1</v>
      </c>
    </row>
    <row r="64" spans="1:5" x14ac:dyDescent="0.25">
      <c r="A64" s="34" t="s">
        <v>429</v>
      </c>
      <c r="B64" s="19" t="s">
        <v>171</v>
      </c>
      <c r="C64" s="20" t="str">
        <f>VLOOKUP(B64,'[1]Seniors 19-20'!$A$2:$C$231,2,FALSE)</f>
        <v>George</v>
      </c>
      <c r="D64" s="20" t="str">
        <f>VLOOKUP(B64,'[1]Seniors 19-20'!$A$2:$C$231,3,FALSE)</f>
        <v>Cunningham</v>
      </c>
      <c r="E64" s="18">
        <f>HLOOKUP(B64,'Seniors 20-21'!$B$1:$FT$166,166,FALSE)</f>
        <v>0</v>
      </c>
    </row>
    <row r="65" spans="1:5" x14ac:dyDescent="0.25">
      <c r="A65" s="34" t="s">
        <v>430</v>
      </c>
      <c r="B65" s="19" t="s">
        <v>172</v>
      </c>
      <c r="C65" s="20" t="str">
        <f>VLOOKUP(B65,'[1]Seniors 19-20'!$A$2:$C$231,2,FALSE)</f>
        <v>Luke</v>
      </c>
      <c r="D65" s="20" t="str">
        <f>VLOOKUP(B65,'[1]Seniors 19-20'!$A$2:$C$231,3,FALSE)</f>
        <v>Marriott</v>
      </c>
      <c r="E65" s="18">
        <f>HLOOKUP(B65,'Seniors 20-21'!$B$1:$FT$166,166,FALSE)</f>
        <v>0</v>
      </c>
    </row>
    <row r="66" spans="1:5" x14ac:dyDescent="0.25">
      <c r="A66" s="34" t="s">
        <v>431</v>
      </c>
      <c r="B66" s="19" t="s">
        <v>173</v>
      </c>
      <c r="C66" s="20" t="str">
        <f>VLOOKUP(B66,'[1]Seniors 19-20'!$A$2:$C$231,2,FALSE)</f>
        <v>Dale</v>
      </c>
      <c r="D66" s="20" t="str">
        <f>VLOOKUP(B66,'[1]Seniors 19-20'!$A$2:$C$231,3,FALSE)</f>
        <v>Thomas</v>
      </c>
      <c r="E66" s="18">
        <f>HLOOKUP(B66,'Seniors 20-21'!$B$1:$FT$166,166,FALSE)</f>
        <v>0</v>
      </c>
    </row>
    <row r="67" spans="1:5" x14ac:dyDescent="0.25">
      <c r="A67" s="34" t="s">
        <v>432</v>
      </c>
      <c r="B67" s="19" t="s">
        <v>174</v>
      </c>
      <c r="C67" s="20" t="str">
        <f>VLOOKUP(B67,'[1]Seniors 19-20'!$A$2:$C$231,2,FALSE)</f>
        <v>Jamie</v>
      </c>
      <c r="D67" s="20" t="str">
        <f>VLOOKUP(B67,'[1]Seniors 19-20'!$A$2:$C$231,3,FALSE)</f>
        <v>Tharp</v>
      </c>
      <c r="E67" s="18">
        <f>HLOOKUP(B67,'Seniors 20-21'!$B$1:$FT$166,166,FALSE)</f>
        <v>0</v>
      </c>
    </row>
    <row r="68" spans="1:5" x14ac:dyDescent="0.25">
      <c r="A68" s="34" t="s">
        <v>395</v>
      </c>
      <c r="B68" s="19" t="s">
        <v>179</v>
      </c>
      <c r="C68" s="20" t="str">
        <f>VLOOKUP(B68,'[1]Seniors 19-20'!$A$2:$C$231,2,FALSE)</f>
        <v>Thomas</v>
      </c>
      <c r="D68" s="20" t="str">
        <f>VLOOKUP(B68,'[1]Seniors 19-20'!$A$2:$C$231,3,FALSE)</f>
        <v>Craggs</v>
      </c>
      <c r="E68" s="18">
        <f>HLOOKUP(B68,'Seniors 20-21'!$B$1:$FT$166,166,FALSE)</f>
        <v>0</v>
      </c>
    </row>
    <row r="69" spans="1:5" x14ac:dyDescent="0.25">
      <c r="A69" s="34" t="s">
        <v>392</v>
      </c>
      <c r="B69" s="19" t="s">
        <v>180</v>
      </c>
      <c r="C69" s="20" t="str">
        <f>VLOOKUP(B69,'[1]Seniors 19-20'!$A$2:$C$231,2,FALSE)</f>
        <v>Allan</v>
      </c>
      <c r="D69" s="20" t="str">
        <f>VLOOKUP(B69,'[1]Seniors 19-20'!$A$2:$C$231,3,FALSE)</f>
        <v>Matthews</v>
      </c>
      <c r="E69" s="18">
        <f>HLOOKUP(B69,'Seniors 20-21'!$B$1:$FT$166,166,FALSE)</f>
        <v>0</v>
      </c>
    </row>
    <row r="70" spans="1:5" x14ac:dyDescent="0.25">
      <c r="A70" s="34" t="s">
        <v>393</v>
      </c>
      <c r="B70" s="19" t="s">
        <v>182</v>
      </c>
      <c r="C70" s="20" t="str">
        <f>VLOOKUP(B70,'[1]Seniors 19-20'!$A$2:$C$231,2,FALSE)</f>
        <v>Steven</v>
      </c>
      <c r="D70" s="20" t="str">
        <f>VLOOKUP(B70,'[1]Seniors 19-20'!$A$2:$C$231,3,FALSE)</f>
        <v>Jardine</v>
      </c>
      <c r="E70" s="18">
        <f>HLOOKUP(B70,'Seniors 20-21'!$B$1:$FT$166,166,FALSE)</f>
        <v>0</v>
      </c>
    </row>
    <row r="71" spans="1:5" x14ac:dyDescent="0.25">
      <c r="A71" s="34" t="s">
        <v>433</v>
      </c>
      <c r="B71" s="19" t="s">
        <v>183</v>
      </c>
      <c r="C71" s="20" t="str">
        <f>VLOOKUP(B71,'[1]Seniors 19-20'!$A$2:$C$231,2,FALSE)</f>
        <v>Norman</v>
      </c>
      <c r="D71" s="20" t="str">
        <f>VLOOKUP(B71,'[1]Seniors 19-20'!$A$2:$C$231,3,FALSE)</f>
        <v>Bowerman</v>
      </c>
      <c r="E71" s="18">
        <f>HLOOKUP(B71,'Seniors 20-21'!$B$1:$FT$166,166,FALSE)</f>
        <v>0</v>
      </c>
    </row>
    <row r="72" spans="1:5" x14ac:dyDescent="0.25">
      <c r="A72" s="34" t="s">
        <v>434</v>
      </c>
      <c r="B72" s="19" t="s">
        <v>188</v>
      </c>
      <c r="C72" s="20" t="str">
        <f>VLOOKUP(B72,'[1]Seniors 19-20'!$A$2:$C$231,2,FALSE)</f>
        <v>Richard</v>
      </c>
      <c r="D72" s="20" t="str">
        <f>VLOOKUP(B72,'[1]Seniors 19-20'!$A$2:$C$231,3,FALSE)</f>
        <v>Bates</v>
      </c>
      <c r="E72" s="18">
        <f>HLOOKUP(B72,'Seniors 20-21'!$B$1:$FT$166,166,FALSE)</f>
        <v>0</v>
      </c>
    </row>
    <row r="73" spans="1:5" x14ac:dyDescent="0.25">
      <c r="A73" s="34" t="s">
        <v>435</v>
      </c>
      <c r="B73" s="19" t="s">
        <v>192</v>
      </c>
      <c r="C73" s="20" t="str">
        <f>VLOOKUP(B73,'[1]Seniors 19-20'!$A$2:$C$231,2,FALSE)</f>
        <v>Brian</v>
      </c>
      <c r="D73" s="20" t="str">
        <f>VLOOKUP(B73,'[1]Seniors 19-20'!$A$2:$C$231,3,FALSE)</f>
        <v>Roach</v>
      </c>
      <c r="E73" s="18">
        <f>HLOOKUP(B73,'Seniors 20-21'!$B$1:$FT$166,166,FALSE)</f>
        <v>0</v>
      </c>
    </row>
    <row r="74" spans="1:5" x14ac:dyDescent="0.25">
      <c r="A74" s="34" t="s">
        <v>436</v>
      </c>
      <c r="B74" s="19" t="s">
        <v>201</v>
      </c>
      <c r="C74" s="20" t="str">
        <f>VLOOKUP(B74,'[1]Seniors 19-20'!$A$2:$C$231,2,FALSE)</f>
        <v>Jamie</v>
      </c>
      <c r="D74" s="20" t="str">
        <f>VLOOKUP(B74,'[1]Seniors 19-20'!$A$2:$C$231,3,FALSE)</f>
        <v>Sargeant</v>
      </c>
      <c r="E74" s="18">
        <f>HLOOKUP(B74,'Seniors 20-21'!$B$1:$FT$166,166,FALSE)</f>
        <v>0</v>
      </c>
    </row>
    <row r="75" spans="1:5" x14ac:dyDescent="0.25">
      <c r="A75" s="34" t="s">
        <v>437</v>
      </c>
      <c r="B75" s="19" t="s">
        <v>202</v>
      </c>
      <c r="C75" s="20" t="str">
        <f>VLOOKUP(B75,'[1]Seniors 19-20'!$A$2:$C$231,2,FALSE)</f>
        <v>Joel</v>
      </c>
      <c r="D75" s="20" t="str">
        <f>VLOOKUP(B75,'[1]Seniors 19-20'!$A$2:$C$231,3,FALSE)</f>
        <v>Miller</v>
      </c>
      <c r="E75" s="18">
        <f>HLOOKUP(B75,'Seniors 20-21'!$B$1:$FT$166,166,FALSE)</f>
        <v>0</v>
      </c>
    </row>
    <row r="76" spans="1:5" x14ac:dyDescent="0.25">
      <c r="A76" s="34" t="s">
        <v>438</v>
      </c>
      <c r="B76" s="19" t="s">
        <v>205</v>
      </c>
      <c r="C76" s="20" t="str">
        <f>VLOOKUP(B76,'[1]Seniors 19-20'!$A$2:$C$231,2,FALSE)</f>
        <v>Evan</v>
      </c>
      <c r="D76" s="20" t="str">
        <f>VLOOKUP(B76,'[1]Seniors 19-20'!$A$2:$C$231,3,FALSE)</f>
        <v>Barlow</v>
      </c>
      <c r="E76" s="18">
        <f>HLOOKUP(B76,'Seniors 20-21'!$B$1:$FT$166,166,FALSE)</f>
        <v>0</v>
      </c>
    </row>
    <row r="77" spans="1:5" x14ac:dyDescent="0.25">
      <c r="A77" s="34" t="s">
        <v>439</v>
      </c>
      <c r="B77" s="19" t="s">
        <v>207</v>
      </c>
      <c r="C77" s="20" t="str">
        <f>VLOOKUP(B77,'[1]Seniors 19-20'!$A$2:$C$231,2,FALSE)</f>
        <v>Gareth</v>
      </c>
      <c r="D77" s="20" t="str">
        <f>VLOOKUP(B77,'[1]Seniors 19-20'!$A$2:$C$231,3,FALSE)</f>
        <v>Griffiths</v>
      </c>
      <c r="E77" s="18">
        <f>HLOOKUP(B77,'Seniors 20-21'!$B$1:$FT$166,166,FALSE)</f>
        <v>0</v>
      </c>
    </row>
    <row r="78" spans="1:5" x14ac:dyDescent="0.25">
      <c r="A78" s="34" t="s">
        <v>440</v>
      </c>
      <c r="B78" s="19" t="s">
        <v>209</v>
      </c>
      <c r="C78" s="20" t="str">
        <f>VLOOKUP(B78,'[1]Seniors 19-20'!$A$2:$C$231,2,FALSE)</f>
        <v>Gavin</v>
      </c>
      <c r="D78" s="20" t="str">
        <f>VLOOKUP(B78,'[1]Seniors 19-20'!$A$2:$C$231,3,FALSE)</f>
        <v>Hitchcock</v>
      </c>
      <c r="E78" s="18">
        <f>HLOOKUP(B78,'Seniors 20-21'!$B$1:$FT$166,166,FALSE)</f>
        <v>0</v>
      </c>
    </row>
    <row r="79" spans="1:5" x14ac:dyDescent="0.25">
      <c r="A79" s="34" t="s">
        <v>441</v>
      </c>
      <c r="B79" s="19" t="s">
        <v>212</v>
      </c>
      <c r="C79" s="20" t="str">
        <f>VLOOKUP(B79,'[1]Seniors 19-20'!$A$2:$C$231,2,FALSE)</f>
        <v>Kash</v>
      </c>
      <c r="D79" s="20" t="str">
        <f>VLOOKUP(B79,'[1]Seniors 19-20'!$A$2:$C$231,3,FALSE)</f>
        <v>Lenette</v>
      </c>
      <c r="E79" s="18">
        <f>HLOOKUP(B79,'Seniors 20-21'!$B$1:$FT$166,166,FALSE)</f>
        <v>0</v>
      </c>
    </row>
    <row r="80" spans="1:5" x14ac:dyDescent="0.25">
      <c r="A80" s="34" t="s">
        <v>442</v>
      </c>
      <c r="B80" s="19" t="s">
        <v>213</v>
      </c>
      <c r="C80" s="20" t="str">
        <f>VLOOKUP(B80,'[1]Seniors 19-20'!$A$2:$C$231,2,FALSE)</f>
        <v>Dan</v>
      </c>
      <c r="D80" s="20" t="str">
        <f>VLOOKUP(B80,'[1]Seniors 19-20'!$A$2:$C$231,3,FALSE)</f>
        <v>Ward</v>
      </c>
      <c r="E80" s="18">
        <f>HLOOKUP(B80,'Seniors 20-21'!$B$1:$FT$166,166,FALSE)</f>
        <v>0</v>
      </c>
    </row>
    <row r="81" spans="1:5" x14ac:dyDescent="0.25">
      <c r="A81" s="34" t="s">
        <v>443</v>
      </c>
      <c r="B81" s="19" t="s">
        <v>216</v>
      </c>
      <c r="C81" s="20" t="str">
        <f>VLOOKUP(B81,'[1]Seniors 19-20'!$A$2:$C$231,2,FALSE)</f>
        <v>Mike</v>
      </c>
      <c r="D81" s="20" t="str">
        <f>VLOOKUP(B81,'[1]Seniors 19-20'!$A$2:$C$231,3,FALSE)</f>
        <v>Boulton</v>
      </c>
      <c r="E81" s="18">
        <f>HLOOKUP(B81,'Seniors 20-21'!$B$1:$FT$166,166,FALSE)</f>
        <v>0</v>
      </c>
    </row>
    <row r="82" spans="1:5" x14ac:dyDescent="0.25">
      <c r="A82" s="34" t="s">
        <v>444</v>
      </c>
      <c r="B82" s="19" t="s">
        <v>219</v>
      </c>
      <c r="C82" s="20" t="str">
        <f>VLOOKUP(B82,'[1]Seniors 19-20'!$A$2:$C$231,2,FALSE)</f>
        <v>Ian</v>
      </c>
      <c r="D82" s="20" t="str">
        <f>VLOOKUP(B82,'[1]Seniors 19-20'!$A$2:$C$231,3,FALSE)</f>
        <v>Tongue</v>
      </c>
      <c r="E82" s="18">
        <f>HLOOKUP(B82,'Seniors 20-21'!$B$1:$FT$166,166,FALSE)</f>
        <v>0</v>
      </c>
    </row>
    <row r="83" spans="1:5" x14ac:dyDescent="0.25">
      <c r="A83" s="34" t="s">
        <v>445</v>
      </c>
      <c r="B83" s="19" t="s">
        <v>221</v>
      </c>
      <c r="C83" s="20" t="str">
        <f>VLOOKUP(B83,'[1]Seniors 19-20'!$A$2:$C$231,2,FALSE)</f>
        <v>Kieran</v>
      </c>
      <c r="D83" s="20" t="str">
        <f>VLOOKUP(B83,'[1]Seniors 19-20'!$A$2:$C$231,3,FALSE)</f>
        <v>Green</v>
      </c>
      <c r="E83" s="18">
        <f>HLOOKUP(B83,'Seniors 20-21'!$B$1:$FT$166,166,FALSE)</f>
        <v>0</v>
      </c>
    </row>
    <row r="84" spans="1:5" x14ac:dyDescent="0.25">
      <c r="A84" s="34" t="s">
        <v>446</v>
      </c>
      <c r="B84" s="19" t="s">
        <v>223</v>
      </c>
      <c r="C84" s="20" t="str">
        <f>VLOOKUP(B84,'[1]Seniors 19-20'!$A$2:$C$231,2,FALSE)</f>
        <v>Andy</v>
      </c>
      <c r="D84" s="20" t="str">
        <f>VLOOKUP(B84,'[1]Seniors 19-20'!$A$2:$C$231,3,FALSE)</f>
        <v>Daniels</v>
      </c>
      <c r="E84" s="18">
        <f>HLOOKUP(B84,'Seniors 20-21'!$B$1:$FT$166,166,FALSE)</f>
        <v>0</v>
      </c>
    </row>
    <row r="85" spans="1:5" x14ac:dyDescent="0.25">
      <c r="A85" s="34" t="s">
        <v>447</v>
      </c>
      <c r="B85" s="19" t="s">
        <v>227</v>
      </c>
      <c r="C85" s="20" t="str">
        <f>VLOOKUP(B85,'[1]Seniors 19-20'!$A$2:$C$231,2,FALSE)</f>
        <v>Steve</v>
      </c>
      <c r="D85" s="20" t="str">
        <f>VLOOKUP(B85,'[1]Seniors 19-20'!$A$2:$C$231,3,FALSE)</f>
        <v>Baker</v>
      </c>
      <c r="E85" s="18">
        <f>HLOOKUP(B85,'Seniors 20-21'!$B$1:$FT$166,166,FALSE)</f>
        <v>0</v>
      </c>
    </row>
    <row r="86" spans="1:5" x14ac:dyDescent="0.25">
      <c r="A86" s="34" t="s">
        <v>448</v>
      </c>
      <c r="B86" s="19" t="s">
        <v>230</v>
      </c>
      <c r="C86" s="20" t="str">
        <f>VLOOKUP(B86,'[1]Seniors 19-20'!$A$2:$C$231,2,FALSE)</f>
        <v>Oliver</v>
      </c>
      <c r="D86" s="20" t="str">
        <f>VLOOKUP(B86,'[1]Seniors 19-20'!$A$2:$C$231,3,FALSE)</f>
        <v>Vallis</v>
      </c>
      <c r="E86" s="18">
        <f>HLOOKUP(B86,'Seniors 20-21'!$B$1:$FT$166,166,FALSE)</f>
        <v>0</v>
      </c>
    </row>
    <row r="87" spans="1:5" x14ac:dyDescent="0.25">
      <c r="A87" s="34" t="s">
        <v>449</v>
      </c>
      <c r="B87" s="19" t="s">
        <v>231</v>
      </c>
      <c r="C87" s="20" t="str">
        <f>VLOOKUP(B87,'[1]Seniors 19-20'!$A$2:$C$231,2,FALSE)</f>
        <v>Aaron</v>
      </c>
      <c r="D87" s="20" t="str">
        <f>VLOOKUP(B87,'[1]Seniors 19-20'!$A$2:$C$231,3,FALSE)</f>
        <v>Temple</v>
      </c>
      <c r="E87" s="18">
        <f>HLOOKUP(B87,'Seniors 20-21'!$B$1:$FT$166,166,FALSE)</f>
        <v>0</v>
      </c>
    </row>
    <row r="88" spans="1:5" x14ac:dyDescent="0.25">
      <c r="A88" s="34" t="s">
        <v>450</v>
      </c>
      <c r="B88" s="19" t="s">
        <v>236</v>
      </c>
      <c r="C88" s="20" t="str">
        <f>VLOOKUP(B88,'[1]Seniors 19-20'!$A$2:$C$231,2,FALSE)</f>
        <v>Matthew</v>
      </c>
      <c r="D88" s="20" t="str">
        <f>VLOOKUP(B88,'[1]Seniors 19-20'!$A$2:$C$231,3,FALSE)</f>
        <v>Day</v>
      </c>
      <c r="E88" s="18">
        <f>HLOOKUP(B88,'Seniors 20-21'!$B$1:$FT$166,166,FALSE)</f>
        <v>0</v>
      </c>
    </row>
    <row r="89" spans="1:5" x14ac:dyDescent="0.25">
      <c r="A89" s="34" t="s">
        <v>451</v>
      </c>
      <c r="B89" s="19" t="s">
        <v>237</v>
      </c>
      <c r="C89" s="20" t="str">
        <f>VLOOKUP(B89,'[1]Seniors 19-20'!$A$2:$C$231,2,FALSE)</f>
        <v>Spiro</v>
      </c>
      <c r="D89" s="20" t="str">
        <f>VLOOKUP(B89,'[1]Seniors 19-20'!$A$2:$C$231,3,FALSE)</f>
        <v>Spiteri</v>
      </c>
      <c r="E89" s="18">
        <f>HLOOKUP(B89,'Seniors 20-21'!$B$1:$FT$166,166,FALSE)</f>
        <v>0</v>
      </c>
    </row>
    <row r="90" spans="1:5" x14ac:dyDescent="0.25">
      <c r="A90" s="34" t="s">
        <v>452</v>
      </c>
      <c r="B90" s="19" t="s">
        <v>239</v>
      </c>
      <c r="C90" s="20" t="str">
        <f>VLOOKUP(B90,'[1]Seniors 19-20'!$A$2:$C$231,2,FALSE)</f>
        <v>Gareth</v>
      </c>
      <c r="D90" s="20" t="str">
        <f>VLOOKUP(B90,'[1]Seniors 19-20'!$A$2:$C$231,3,FALSE)</f>
        <v>Bell</v>
      </c>
      <c r="E90" s="18">
        <f>HLOOKUP(B90,'Seniors 20-21'!$B$1:$FT$166,166,FALSE)</f>
        <v>0</v>
      </c>
    </row>
    <row r="91" spans="1:5" x14ac:dyDescent="0.25">
      <c r="A91" s="34" t="s">
        <v>453</v>
      </c>
      <c r="B91" s="19" t="s">
        <v>240</v>
      </c>
      <c r="C91" s="20" t="str">
        <f>VLOOKUP(B91,'[1]Seniors 19-20'!$A$2:$C$231,2,FALSE)</f>
        <v>Joel</v>
      </c>
      <c r="D91" s="20" t="str">
        <f>VLOOKUP(B91,'[1]Seniors 19-20'!$A$2:$C$231,3,FALSE)</f>
        <v>Shaw</v>
      </c>
      <c r="E91" s="18">
        <f>HLOOKUP(B91,'Seniors 20-21'!$B$1:$FT$166,166,FALSE)</f>
        <v>0</v>
      </c>
    </row>
    <row r="92" spans="1:5" x14ac:dyDescent="0.25">
      <c r="A92" s="34" t="s">
        <v>454</v>
      </c>
      <c r="B92" s="19" t="s">
        <v>242</v>
      </c>
      <c r="C92" s="20" t="str">
        <f>VLOOKUP(B92,'[1]Seniors 19-20'!$A$2:$C$231,2,FALSE)</f>
        <v>Joe</v>
      </c>
      <c r="D92" s="20" t="str">
        <f>VLOOKUP(B92,'[1]Seniors 19-20'!$A$2:$C$231,3,FALSE)</f>
        <v>Andrassy</v>
      </c>
      <c r="E92" s="18">
        <f>HLOOKUP(B92,'Seniors 20-21'!$B$1:$FT$166,166,FALSE)</f>
        <v>0</v>
      </c>
    </row>
    <row r="93" spans="1:5" x14ac:dyDescent="0.25">
      <c r="A93" s="34" t="s">
        <v>455</v>
      </c>
      <c r="B93" s="19" t="s">
        <v>243</v>
      </c>
      <c r="C93" s="20" t="str">
        <f>VLOOKUP(B93,'[1]Seniors 19-20'!$A$2:$C$231,2,FALSE)</f>
        <v>Adam</v>
      </c>
      <c r="D93" s="20" t="str">
        <f>VLOOKUP(B93,'[1]Seniors 19-20'!$A$2:$C$231,3,FALSE)</f>
        <v>Farmer</v>
      </c>
      <c r="E93" s="18">
        <f>HLOOKUP(B93,'Seniors 20-21'!$B$1:$FT$166,166,FALSE)</f>
        <v>0</v>
      </c>
    </row>
    <row r="94" spans="1:5" x14ac:dyDescent="0.25">
      <c r="A94" s="34" t="s">
        <v>456</v>
      </c>
      <c r="B94" s="19" t="s">
        <v>244</v>
      </c>
      <c r="C94" s="20" t="str">
        <f>VLOOKUP(B94,'[1]Seniors 19-20'!$A$2:$C$231,2,FALSE)</f>
        <v>Paul</v>
      </c>
      <c r="D94" s="20" t="str">
        <f>VLOOKUP(B94,'[1]Seniors 19-20'!$A$2:$C$231,3,FALSE)</f>
        <v>Bassett</v>
      </c>
      <c r="E94" s="18">
        <f>HLOOKUP(B94,'Seniors 20-21'!$B$1:$FT$166,166,FALSE)</f>
        <v>0</v>
      </c>
    </row>
    <row r="95" spans="1:5" x14ac:dyDescent="0.25">
      <c r="A95" s="34" t="s">
        <v>457</v>
      </c>
      <c r="B95" s="19" t="s">
        <v>245</v>
      </c>
      <c r="C95" s="20" t="str">
        <f>VLOOKUP(B95,'[1]Seniors 19-20'!$A$2:$C$231,2,FALSE)</f>
        <v>Anthony</v>
      </c>
      <c r="D95" s="20" t="str">
        <f>VLOOKUP(B95,'[1]Seniors 19-20'!$A$2:$C$231,3,FALSE)</f>
        <v>Dickinson</v>
      </c>
      <c r="E95" s="18">
        <f>HLOOKUP(B95,'Seniors 20-21'!$B$1:$FT$166,166,FALSE)</f>
        <v>0</v>
      </c>
    </row>
    <row r="96" spans="1:5" x14ac:dyDescent="0.25">
      <c r="A96" s="34" t="s">
        <v>458</v>
      </c>
      <c r="B96" s="19" t="s">
        <v>248</v>
      </c>
      <c r="C96" s="20" t="str">
        <f>VLOOKUP(B96,'[1]Seniors 19-20'!$A$2:$C$231,2,FALSE)</f>
        <v>Mark</v>
      </c>
      <c r="D96" s="20" t="str">
        <f>VLOOKUP(B96,'[1]Seniors 19-20'!$A$2:$C$231,3,FALSE)</f>
        <v>Potts</v>
      </c>
      <c r="E96" s="18">
        <f>HLOOKUP(B96,'Seniors 20-21'!$B$1:$FT$166,166,FALSE)</f>
        <v>0</v>
      </c>
    </row>
    <row r="97" spans="1:5" x14ac:dyDescent="0.25">
      <c r="A97" s="34" t="s">
        <v>459</v>
      </c>
      <c r="B97" s="19" t="s">
        <v>249</v>
      </c>
      <c r="C97" s="20" t="str">
        <f>VLOOKUP(B97,'[1]Seniors 19-20'!$A$2:$C$231,2,FALSE)</f>
        <v>Nathan</v>
      </c>
      <c r="D97" s="20" t="str">
        <f>VLOOKUP(B97,'[1]Seniors 19-20'!$A$2:$C$231,3,FALSE)</f>
        <v>Wild</v>
      </c>
      <c r="E97" s="18">
        <f>HLOOKUP(B97,'Seniors 20-21'!$B$1:$FT$166,166,FALSE)</f>
        <v>0</v>
      </c>
    </row>
    <row r="98" spans="1:5" x14ac:dyDescent="0.25">
      <c r="A98" s="34" t="s">
        <v>460</v>
      </c>
      <c r="B98" s="19" t="s">
        <v>250</v>
      </c>
      <c r="C98" s="20" t="str">
        <f>VLOOKUP(B98,'[1]Seniors 19-20'!$A$2:$C$231,2,FALSE)</f>
        <v>Alex</v>
      </c>
      <c r="D98" s="20" t="str">
        <f>VLOOKUP(B98,'[1]Seniors 19-20'!$A$2:$C$231,3,FALSE)</f>
        <v>Campbell</v>
      </c>
      <c r="E98" s="18">
        <f>HLOOKUP(B98,'Seniors 20-21'!$B$1:$FT$166,166,FALSE)</f>
        <v>0</v>
      </c>
    </row>
    <row r="99" spans="1:5" x14ac:dyDescent="0.25">
      <c r="A99" s="34" t="s">
        <v>461</v>
      </c>
      <c r="B99" s="19" t="s">
        <v>251</v>
      </c>
      <c r="C99" s="20" t="str">
        <f>VLOOKUP(B99,'[1]Seniors 19-20'!$A$2:$C$231,2,FALSE)</f>
        <v>Paul</v>
      </c>
      <c r="D99" s="20" t="str">
        <f>VLOOKUP(B99,'[1]Seniors 19-20'!$A$2:$C$231,3,FALSE)</f>
        <v>Wilkinson</v>
      </c>
      <c r="E99" s="18">
        <f>HLOOKUP(B99,'Seniors 20-21'!$B$1:$FT$166,166,FALSE)</f>
        <v>0</v>
      </c>
    </row>
    <row r="100" spans="1:5" x14ac:dyDescent="0.25">
      <c r="A100" s="34" t="s">
        <v>462</v>
      </c>
      <c r="B100" s="19" t="s">
        <v>253</v>
      </c>
      <c r="C100" s="20" t="str">
        <f>VLOOKUP(B100,'[1]Seniors 19-20'!$A$2:$C$231,2,FALSE)</f>
        <v>Matt</v>
      </c>
      <c r="D100" s="20" t="str">
        <f>VLOOKUP(B100,'[1]Seniors 19-20'!$A$2:$C$231,3,FALSE)</f>
        <v>Smith</v>
      </c>
      <c r="E100" s="18">
        <f>HLOOKUP(B100,'Seniors 20-21'!$B$1:$FT$166,166,FALSE)</f>
        <v>0</v>
      </c>
    </row>
    <row r="101" spans="1:5" x14ac:dyDescent="0.25">
      <c r="A101" s="34" t="s">
        <v>463</v>
      </c>
      <c r="B101" s="19" t="s">
        <v>254</v>
      </c>
      <c r="C101" s="20" t="str">
        <f>VLOOKUP(B101,'[1]Seniors 19-20'!$A$2:$C$231,2,FALSE)</f>
        <v>Mark</v>
      </c>
      <c r="D101" s="20" t="str">
        <f>VLOOKUP(B101,'[1]Seniors 19-20'!$A$2:$C$231,3,FALSE)</f>
        <v>McCarroll</v>
      </c>
      <c r="E101" s="18">
        <f>HLOOKUP(B101,'Seniors 20-21'!$B$1:$FT$166,166,FALSE)</f>
        <v>0</v>
      </c>
    </row>
    <row r="102" spans="1:5" x14ac:dyDescent="0.25">
      <c r="A102" s="34" t="s">
        <v>464</v>
      </c>
      <c r="B102" s="19" t="s">
        <v>255</v>
      </c>
      <c r="C102" s="20" t="str">
        <f>VLOOKUP(B102,'[1]Seniors 19-20'!$A$2:$C$231,2,FALSE)</f>
        <v>Jonathan</v>
      </c>
      <c r="D102" s="20" t="str">
        <f>VLOOKUP(B102,'[1]Seniors 19-20'!$A$2:$C$231,3,FALSE)</f>
        <v>Brant</v>
      </c>
      <c r="E102" s="18">
        <f>HLOOKUP(B102,'Seniors 20-21'!$B$1:$FT$166,166,FALSE)</f>
        <v>0</v>
      </c>
    </row>
    <row r="103" spans="1:5" x14ac:dyDescent="0.25">
      <c r="A103" s="34" t="s">
        <v>465</v>
      </c>
      <c r="B103" s="19" t="s">
        <v>256</v>
      </c>
      <c r="C103" s="20" t="str">
        <f>VLOOKUP(B103,'[1]Seniors 19-20'!$A$2:$C$231,2,FALSE)</f>
        <v>Dean</v>
      </c>
      <c r="D103" s="20" t="str">
        <f>VLOOKUP(B103,'[1]Seniors 19-20'!$A$2:$C$231,3,FALSE)</f>
        <v>Thomas</v>
      </c>
      <c r="E103" s="18">
        <f>HLOOKUP(B103,'Seniors 20-21'!$B$1:$FT$166,166,FALSE)</f>
        <v>0</v>
      </c>
    </row>
    <row r="104" spans="1:5" x14ac:dyDescent="0.25">
      <c r="A104" s="34" t="s">
        <v>466</v>
      </c>
      <c r="B104" s="19" t="s">
        <v>257</v>
      </c>
      <c r="C104" s="20" t="str">
        <f>VLOOKUP(B104,'[1]Seniors 19-20'!$A$2:$C$231,2,FALSE)</f>
        <v>Lee</v>
      </c>
      <c r="D104" s="20" t="str">
        <f>VLOOKUP(B104,'[1]Seniors 19-20'!$A$2:$C$231,3,FALSE)</f>
        <v>Williams</v>
      </c>
      <c r="E104" s="18">
        <f>HLOOKUP(B104,'Seniors 20-21'!$B$1:$FT$166,166,FALSE)</f>
        <v>0</v>
      </c>
    </row>
    <row r="105" spans="1:5" x14ac:dyDescent="0.25">
      <c r="A105" s="34" t="s">
        <v>467</v>
      </c>
      <c r="B105" s="19" t="s">
        <v>258</v>
      </c>
      <c r="C105" s="20" t="str">
        <f>VLOOKUP(B105,'[1]Seniors 19-20'!$A$2:$C$231,2,FALSE)</f>
        <v>Stuart</v>
      </c>
      <c r="D105" s="20" t="str">
        <f>VLOOKUP(B105,'[1]Seniors 19-20'!$A$2:$C$231,3,FALSE)</f>
        <v>Allen</v>
      </c>
      <c r="E105" s="18">
        <f>HLOOKUP(B105,'Seniors 20-21'!$B$1:$FT$166,166,FALSE)</f>
        <v>0</v>
      </c>
    </row>
    <row r="106" spans="1:5" x14ac:dyDescent="0.25">
      <c r="A106" s="34" t="s">
        <v>468</v>
      </c>
      <c r="B106" s="19" t="s">
        <v>259</v>
      </c>
      <c r="C106" s="20" t="str">
        <f>VLOOKUP(B106,'[1]Seniors 19-20'!$A$2:$C$231,2,FALSE)</f>
        <v>Tarick</v>
      </c>
      <c r="D106" s="20" t="str">
        <f>VLOOKUP(B106,'[1]Seniors 19-20'!$A$2:$C$231,3,FALSE)</f>
        <v>Cruise</v>
      </c>
      <c r="E106" s="18">
        <f>HLOOKUP(B106,'Seniors 20-21'!$B$1:$FT$166,166,FALSE)</f>
        <v>0</v>
      </c>
    </row>
    <row r="107" spans="1:5" x14ac:dyDescent="0.25">
      <c r="A107" s="34" t="s">
        <v>469</v>
      </c>
      <c r="B107" s="19" t="s">
        <v>260</v>
      </c>
      <c r="C107" s="20" t="str">
        <f>VLOOKUP(B107,'[1]Seniors 19-20'!$A$2:$C$231,2,FALSE)</f>
        <v>Lee</v>
      </c>
      <c r="D107" s="20" t="str">
        <f>VLOOKUP(B107,'[1]Seniors 19-20'!$A$2:$C$231,3,FALSE)</f>
        <v>Russell</v>
      </c>
      <c r="E107" s="18">
        <f>HLOOKUP(B107,'Seniors 20-21'!$B$1:$FT$166,166,FALSE)</f>
        <v>0</v>
      </c>
    </row>
    <row r="108" spans="1:5" x14ac:dyDescent="0.25">
      <c r="A108" s="34" t="s">
        <v>470</v>
      </c>
      <c r="B108" s="19" t="s">
        <v>261</v>
      </c>
      <c r="C108" s="20" t="str">
        <f>VLOOKUP(B108,'[1]Seniors 19-20'!$A$2:$C$231,2,FALSE)</f>
        <v>Adam</v>
      </c>
      <c r="D108" s="20" t="str">
        <f>VLOOKUP(B108,'[1]Seniors 19-20'!$A$2:$C$231,3,FALSE)</f>
        <v>Thorn</v>
      </c>
      <c r="E108" s="18">
        <f>HLOOKUP(B108,'Seniors 20-21'!$B$1:$FT$166,166,FALSE)</f>
        <v>0</v>
      </c>
    </row>
    <row r="109" spans="1:5" x14ac:dyDescent="0.25">
      <c r="A109" s="34" t="s">
        <v>471</v>
      </c>
      <c r="B109" s="19" t="s">
        <v>262</v>
      </c>
      <c r="C109" s="20" t="str">
        <f>VLOOKUP(B109,'[1]Seniors 19-20'!$A$2:$C$231,2,FALSE)</f>
        <v>Barry</v>
      </c>
      <c r="D109" s="20" t="str">
        <f>VLOOKUP(B109,'[1]Seniors 19-20'!$A$2:$C$231,3,FALSE)</f>
        <v>Nesbitt</v>
      </c>
      <c r="E109" s="18">
        <f>HLOOKUP(B109,'Seniors 20-21'!$B$1:$FT$166,166,FALSE)</f>
        <v>0</v>
      </c>
    </row>
    <row r="110" spans="1:5" x14ac:dyDescent="0.25">
      <c r="A110" s="34" t="s">
        <v>472</v>
      </c>
      <c r="B110" s="19" t="s">
        <v>263</v>
      </c>
      <c r="C110" s="20" t="str">
        <f>VLOOKUP(B110,'[1]Seniors 19-20'!$A$2:$C$231,2,FALSE)</f>
        <v>Mitchell</v>
      </c>
      <c r="D110" s="20" t="str">
        <f>VLOOKUP(B110,'[1]Seniors 19-20'!$A$2:$C$231,3,FALSE)</f>
        <v>Wall</v>
      </c>
      <c r="E110" s="18">
        <f>HLOOKUP(B110,'Seniors 20-21'!$B$1:$FT$166,166,FALSE)</f>
        <v>0</v>
      </c>
    </row>
    <row r="111" spans="1:5" x14ac:dyDescent="0.25">
      <c r="A111" s="34" t="s">
        <v>473</v>
      </c>
      <c r="B111" s="19" t="s">
        <v>264</v>
      </c>
      <c r="C111" s="20" t="str">
        <f>VLOOKUP(B111,'[1]Seniors 19-20'!$A$2:$C$231,2,FALSE)</f>
        <v>Chris</v>
      </c>
      <c r="D111" s="20" t="str">
        <f>VLOOKUP(B111,'[1]Seniors 19-20'!$A$2:$C$231,3,FALSE)</f>
        <v>O'Sullivan</v>
      </c>
      <c r="E111" s="18">
        <f>HLOOKUP(B111,'Seniors 20-21'!$B$1:$FT$166,166,FALSE)</f>
        <v>0</v>
      </c>
    </row>
    <row r="112" spans="1:5" x14ac:dyDescent="0.25">
      <c r="A112" s="34" t="s">
        <v>474</v>
      </c>
      <c r="B112" s="19" t="s">
        <v>266</v>
      </c>
      <c r="C112" s="20" t="str">
        <f>VLOOKUP(B112,'[1]Seniors 19-20'!$A$2:$C$231,2,FALSE)</f>
        <v>Jonathan</v>
      </c>
      <c r="D112" s="20" t="str">
        <f>VLOOKUP(B112,'[1]Seniors 19-20'!$A$2:$C$231,3,FALSE)</f>
        <v>Vaughan</v>
      </c>
      <c r="E112" s="18">
        <f>HLOOKUP(B112,'Seniors 20-21'!$B$1:$FT$166,166,FALSE)</f>
        <v>0</v>
      </c>
    </row>
    <row r="113" spans="1:5" x14ac:dyDescent="0.25">
      <c r="A113" s="34" t="s">
        <v>475</v>
      </c>
      <c r="B113" s="19" t="s">
        <v>267</v>
      </c>
      <c r="C113" s="20" t="str">
        <f>VLOOKUP(B113,'[1]Seniors 19-20'!$A$2:$C$231,2,FALSE)</f>
        <v>Farhan</v>
      </c>
      <c r="D113" s="20" t="str">
        <f>VLOOKUP(B113,'[1]Seniors 19-20'!$A$2:$C$231,3,FALSE)</f>
        <v>Hansildaar</v>
      </c>
      <c r="E113" s="18">
        <f>HLOOKUP(B113,'Seniors 20-21'!$B$1:$FT$166,166,FALSE)</f>
        <v>0</v>
      </c>
    </row>
    <row r="114" spans="1:5" x14ac:dyDescent="0.25">
      <c r="A114" s="34" t="s">
        <v>476</v>
      </c>
      <c r="B114" s="19" t="s">
        <v>268</v>
      </c>
      <c r="C114" s="20" t="str">
        <f>VLOOKUP(B114,'[1]Seniors 19-20'!$A$2:$C$231,2,FALSE)</f>
        <v>Brian</v>
      </c>
      <c r="D114" s="20" t="str">
        <f>VLOOKUP(B114,'[1]Seniors 19-20'!$A$2:$C$231,3,FALSE)</f>
        <v>Stitt</v>
      </c>
      <c r="E114" s="18">
        <f>HLOOKUP(B114,'Seniors 20-21'!$B$1:$FT$166,166,FALSE)</f>
        <v>0</v>
      </c>
    </row>
    <row r="115" spans="1:5" x14ac:dyDescent="0.25">
      <c r="A115" s="34" t="s">
        <v>477</v>
      </c>
      <c r="B115" s="19" t="s">
        <v>269</v>
      </c>
      <c r="C115" s="20" t="str">
        <f>VLOOKUP(B115,'[1]Seniors 19-20'!$A$2:$C$231,2,FALSE)</f>
        <v>Arran</v>
      </c>
      <c r="D115" s="20" t="str">
        <f>VLOOKUP(B115,'[1]Seniors 19-20'!$A$2:$C$231,3,FALSE)</f>
        <v>Harmer</v>
      </c>
      <c r="E115" s="18">
        <f>HLOOKUP(B115,'Seniors 20-21'!$B$1:$FT$166,166,FALSE)</f>
        <v>0</v>
      </c>
    </row>
    <row r="116" spans="1:5" x14ac:dyDescent="0.25">
      <c r="A116" s="34" t="s">
        <v>478</v>
      </c>
      <c r="B116" s="19" t="s">
        <v>270</v>
      </c>
      <c r="C116" s="20" t="str">
        <f>VLOOKUP(B116,'[1]Seniors 19-20'!$A$2:$C$231,2,FALSE)</f>
        <v>Patrick</v>
      </c>
      <c r="D116" s="20" t="str">
        <f>VLOOKUP(B116,'[1]Seniors 19-20'!$A$2:$C$231,3,FALSE)</f>
        <v>Daniels</v>
      </c>
      <c r="E116" s="18">
        <f>HLOOKUP(B116,'Seniors 20-21'!$B$1:$FT$166,166,FALSE)</f>
        <v>0</v>
      </c>
    </row>
    <row r="117" spans="1:5" x14ac:dyDescent="0.25">
      <c r="A117" s="34" t="s">
        <v>479</v>
      </c>
      <c r="B117" s="19" t="s">
        <v>271</v>
      </c>
      <c r="C117" s="20" t="str">
        <f>VLOOKUP(B117,'[1]Seniors 19-20'!$A$2:$C$231,2,FALSE)</f>
        <v>Chris</v>
      </c>
      <c r="D117" s="20" t="str">
        <f>VLOOKUP(B117,'[1]Seniors 19-20'!$A$2:$C$231,3,FALSE)</f>
        <v>Redhead</v>
      </c>
      <c r="E117" s="18">
        <f>HLOOKUP(B117,'Seniors 20-21'!$B$1:$FT$166,166,FALSE)</f>
        <v>0</v>
      </c>
    </row>
    <row r="118" spans="1:5" x14ac:dyDescent="0.25">
      <c r="A118" s="34" t="s">
        <v>480</v>
      </c>
      <c r="B118" s="19" t="s">
        <v>272</v>
      </c>
      <c r="C118" s="20" t="str">
        <f>VLOOKUP(B118,'[1]Seniors 19-20'!$A$2:$C$231,2,FALSE)</f>
        <v>George</v>
      </c>
      <c r="D118" s="20" t="str">
        <f>VLOOKUP(B118,'[1]Seniors 19-20'!$A$2:$C$231,3,FALSE)</f>
        <v>Drew</v>
      </c>
      <c r="E118" s="18">
        <f>HLOOKUP(B118,'Seniors 20-21'!$B$1:$FT$166,166,FALSE)</f>
        <v>0</v>
      </c>
    </row>
    <row r="119" spans="1:5" x14ac:dyDescent="0.25">
      <c r="A119" s="34" t="s">
        <v>481</v>
      </c>
      <c r="B119" s="19" t="s">
        <v>273</v>
      </c>
      <c r="C119" s="20" t="str">
        <f>VLOOKUP(B119,'[1]Seniors 19-20'!$A$2:$C$231,2,FALSE)</f>
        <v>Matt</v>
      </c>
      <c r="D119" s="20" t="str">
        <f>VLOOKUP(B119,'[1]Seniors 19-20'!$A$2:$C$231,3,FALSE)</f>
        <v>Churchill</v>
      </c>
      <c r="E119" s="18">
        <f>HLOOKUP(B119,'Seniors 20-21'!$B$1:$FT$166,166,FALSE)</f>
        <v>0</v>
      </c>
    </row>
    <row r="120" spans="1:5" x14ac:dyDescent="0.25">
      <c r="A120" s="34" t="s">
        <v>482</v>
      </c>
      <c r="B120" s="19" t="s">
        <v>275</v>
      </c>
      <c r="C120" s="20" t="str">
        <f>VLOOKUP(B120,'[1]Seniors 19-20'!$A$2:$C$231,2,FALSE)</f>
        <v>Joshua</v>
      </c>
      <c r="D120" s="20" t="str">
        <f>VLOOKUP(B120,'[1]Seniors 19-20'!$A$2:$C$231,3,FALSE)</f>
        <v>Davies</v>
      </c>
      <c r="E120" s="18">
        <f>HLOOKUP(B120,'Seniors 20-21'!$B$1:$FT$166,166,FALSE)</f>
        <v>0</v>
      </c>
    </row>
    <row r="121" spans="1:5" x14ac:dyDescent="0.25">
      <c r="A121" s="34" t="s">
        <v>483</v>
      </c>
      <c r="B121" s="19" t="s">
        <v>276</v>
      </c>
      <c r="C121" s="20" t="str">
        <f>VLOOKUP(B121,'[1]Seniors 19-20'!$A$2:$C$231,2,FALSE)</f>
        <v>David</v>
      </c>
      <c r="D121" s="20" t="str">
        <f>VLOOKUP(B121,'[1]Seniors 19-20'!$A$2:$C$231,3,FALSE)</f>
        <v>Hamilton</v>
      </c>
      <c r="E121" s="18">
        <f>HLOOKUP(B121,'Seniors 20-21'!$B$1:$FT$166,166,FALSE)</f>
        <v>0</v>
      </c>
    </row>
    <row r="122" spans="1:5" x14ac:dyDescent="0.25">
      <c r="A122" s="34" t="s">
        <v>484</v>
      </c>
      <c r="B122" s="19" t="s">
        <v>277</v>
      </c>
      <c r="C122" s="20" t="str">
        <f>VLOOKUP(B122,'[1]Seniors 19-20'!$A$2:$C$231,2,FALSE)</f>
        <v>Oliver</v>
      </c>
      <c r="D122" s="20" t="str">
        <f>VLOOKUP(B122,'[1]Seniors 19-20'!$A$2:$C$231,3,FALSE)</f>
        <v>Jarvis</v>
      </c>
      <c r="E122" s="18">
        <f>HLOOKUP(B122,'Seniors 20-21'!$B$1:$FT$166,166,FALSE)</f>
        <v>0</v>
      </c>
    </row>
    <row r="123" spans="1:5" x14ac:dyDescent="0.25">
      <c r="A123" s="34" t="s">
        <v>485</v>
      </c>
      <c r="B123" s="19" t="s">
        <v>279</v>
      </c>
      <c r="C123" s="20" t="str">
        <f>VLOOKUP(B123,'[1]Seniors 19-20'!$A$2:$C$231,2,FALSE)</f>
        <v>Edward</v>
      </c>
      <c r="D123" s="20" t="str">
        <f>VLOOKUP(B123,'[1]Seniors 19-20'!$A$2:$C$231,3,FALSE)</f>
        <v>Cope-Collins</v>
      </c>
      <c r="E123" s="18">
        <f>HLOOKUP(B123,'Seniors 20-21'!$B$1:$FT$166,166,FALSE)</f>
        <v>0</v>
      </c>
    </row>
    <row r="124" spans="1:5" x14ac:dyDescent="0.25">
      <c r="A124" s="34" t="s">
        <v>486</v>
      </c>
      <c r="B124" s="19" t="s">
        <v>280</v>
      </c>
      <c r="C124" s="20" t="str">
        <f>VLOOKUP(B124,'[1]Seniors 19-20'!$A$2:$C$231,2,FALSE)</f>
        <v>Andrew</v>
      </c>
      <c r="D124" s="20" t="str">
        <f>VLOOKUP(B124,'[1]Seniors 19-20'!$A$2:$C$231,3,FALSE)</f>
        <v>Ryder</v>
      </c>
      <c r="E124" s="18">
        <f>HLOOKUP(B124,'Seniors 20-21'!$B$1:$FT$166,166,FALSE)</f>
        <v>0</v>
      </c>
    </row>
    <row r="125" spans="1:5" x14ac:dyDescent="0.25">
      <c r="A125" s="34" t="s">
        <v>487</v>
      </c>
      <c r="B125" s="19" t="s">
        <v>281</v>
      </c>
      <c r="C125" s="20" t="str">
        <f>VLOOKUP(B125,'[1]Seniors 19-20'!$A$2:$C$231,2,FALSE)</f>
        <v>Megan</v>
      </c>
      <c r="D125" s="20" t="str">
        <f>VLOOKUP(B125,'[1]Seniors 19-20'!$A$2:$C$231,3,FALSE)</f>
        <v>Ryder</v>
      </c>
      <c r="E125" s="18">
        <f>HLOOKUP(B125,'Seniors 20-21'!$B$1:$FT$166,166,FALSE)</f>
        <v>0</v>
      </c>
    </row>
    <row r="126" spans="1:5" x14ac:dyDescent="0.25">
      <c r="A126" s="34" t="s">
        <v>492</v>
      </c>
      <c r="B126" s="19" t="s">
        <v>282</v>
      </c>
      <c r="C126" s="20" t="str">
        <f>VLOOKUP(B126,'[1]Seniors 19-20'!$A$2:$C$231,2,FALSE)</f>
        <v>Christopher</v>
      </c>
      <c r="D126" s="20" t="str">
        <f>VLOOKUP(B126,'[1]Seniors 19-20'!$A$2:$C$231,3,FALSE)</f>
        <v>Loftus</v>
      </c>
      <c r="E126" s="18">
        <f>HLOOKUP(B126,'Seniors 20-21'!$B$1:$FT$166,166,FALSE)</f>
        <v>0</v>
      </c>
    </row>
    <row r="127" spans="1:5" x14ac:dyDescent="0.25">
      <c r="A127" s="34" t="s">
        <v>493</v>
      </c>
      <c r="B127" s="19" t="s">
        <v>284</v>
      </c>
      <c r="C127" s="20" t="str">
        <f>VLOOKUP(B127,'[1]Seniors 19-20'!$A$2:$C$231,2,FALSE)</f>
        <v>Ed</v>
      </c>
      <c r="D127" s="20" t="str">
        <f>VLOOKUP(B127,'[1]Seniors 19-20'!$A$2:$C$231,3,FALSE)</f>
        <v>Spring</v>
      </c>
      <c r="E127" s="18">
        <f>HLOOKUP(B127,'Seniors 20-21'!$B$1:$FT$166,166,FALSE)</f>
        <v>0</v>
      </c>
    </row>
    <row r="128" spans="1:5" x14ac:dyDescent="0.25">
      <c r="A128" s="34" t="s">
        <v>494</v>
      </c>
      <c r="B128" s="19" t="s">
        <v>286</v>
      </c>
      <c r="C128" s="20" t="str">
        <f>VLOOKUP(B128,'[1]Seniors 19-20'!$A$2:$C$231,2,FALSE)</f>
        <v>Tom</v>
      </c>
      <c r="D128" s="20" t="str">
        <f>VLOOKUP(B128,'[1]Seniors 19-20'!$A$2:$C$231,3,FALSE)</f>
        <v>Gilbert</v>
      </c>
      <c r="E128" s="18">
        <f>HLOOKUP(B128,'Seniors 20-21'!$B$1:$FT$166,166,FALSE)</f>
        <v>0</v>
      </c>
    </row>
    <row r="129" spans="1:5" x14ac:dyDescent="0.25">
      <c r="A129" s="34" t="s">
        <v>495</v>
      </c>
      <c r="B129" s="19" t="s">
        <v>288</v>
      </c>
      <c r="C129" s="20" t="str">
        <f>VLOOKUP(B129,'[1]Seniors 19-20'!$A$2:$C$231,2,FALSE)</f>
        <v>Gary</v>
      </c>
      <c r="D129" s="20" t="str">
        <f>VLOOKUP(B129,'[1]Seniors 19-20'!$A$2:$C$231,3,FALSE)</f>
        <v>Benton</v>
      </c>
      <c r="E129" s="18">
        <f>HLOOKUP(B129,'Seniors 20-21'!$B$1:$FT$166,166,FALSE)</f>
        <v>0</v>
      </c>
    </row>
    <row r="130" spans="1:5" x14ac:dyDescent="0.25">
      <c r="A130" s="34" t="s">
        <v>496</v>
      </c>
      <c r="B130" s="19" t="s">
        <v>290</v>
      </c>
      <c r="C130" s="20" t="str">
        <f>VLOOKUP(B130,'[1]Seniors 19-20'!$A$2:$C$231,2,FALSE)</f>
        <v>Ian</v>
      </c>
      <c r="D130" s="20" t="str">
        <f>VLOOKUP(B130,'[1]Seniors 19-20'!$A$2:$C$231,3,FALSE)</f>
        <v>Clarkson</v>
      </c>
      <c r="E130" s="18">
        <f>HLOOKUP(B130,'Seniors 20-21'!$B$1:$FT$166,166,FALSE)</f>
        <v>0</v>
      </c>
    </row>
    <row r="131" spans="1:5" x14ac:dyDescent="0.25">
      <c r="A131" s="34" t="s">
        <v>497</v>
      </c>
      <c r="B131" s="19" t="s">
        <v>291</v>
      </c>
      <c r="C131" s="20" t="str">
        <f>VLOOKUP(B131,'[1]Seniors 19-20'!$A$2:$C$231,2,FALSE)</f>
        <v>George</v>
      </c>
      <c r="D131" s="20" t="str">
        <f>VLOOKUP(B131,'[1]Seniors 19-20'!$A$2:$C$231,3,FALSE)</f>
        <v>McCloy</v>
      </c>
      <c r="E131" s="18">
        <f>HLOOKUP(B131,'Seniors 20-21'!$B$1:$FT$166,166,FALSE)</f>
        <v>0</v>
      </c>
    </row>
    <row r="132" spans="1:5" x14ac:dyDescent="0.25">
      <c r="A132" s="34" t="s">
        <v>498</v>
      </c>
      <c r="B132" s="19" t="s">
        <v>292</v>
      </c>
      <c r="C132" s="20" t="str">
        <f>VLOOKUP(B132,'[1]Seniors 19-20'!$A$2:$C$231,2,FALSE)</f>
        <v>Natalie</v>
      </c>
      <c r="D132" s="20" t="str">
        <f>VLOOKUP(B132,'[1]Seniors 19-20'!$A$2:$C$231,3,FALSE)</f>
        <v>Aylett</v>
      </c>
      <c r="E132" s="18">
        <f>HLOOKUP(B132,'Seniors 20-21'!$B$1:$FT$166,166,FALSE)</f>
        <v>0</v>
      </c>
    </row>
    <row r="133" spans="1:5" x14ac:dyDescent="0.25">
      <c r="A133" s="34" t="s">
        <v>499</v>
      </c>
      <c r="B133" s="19" t="s">
        <v>293</v>
      </c>
      <c r="C133" s="20" t="str">
        <f>VLOOKUP(B133,'[1]Seniors 19-20'!$A$2:$C$231,2,FALSE)</f>
        <v>Colin</v>
      </c>
      <c r="D133" s="20" t="str">
        <f>VLOOKUP(B133,'[1]Seniors 19-20'!$A$2:$C$231,3,FALSE)</f>
        <v>Ellingham</v>
      </c>
      <c r="E133" s="18">
        <f>HLOOKUP(B133,'Seniors 20-21'!$B$1:$FT$166,166,FALSE)</f>
        <v>0</v>
      </c>
    </row>
    <row r="134" spans="1:5" x14ac:dyDescent="0.25">
      <c r="A134" s="34" t="s">
        <v>500</v>
      </c>
      <c r="B134" s="19" t="s">
        <v>294</v>
      </c>
      <c r="C134" s="20" t="str">
        <f>VLOOKUP(B134,'[1]Seniors 19-20'!$A$2:$C$231,2,FALSE)</f>
        <v>Darryn</v>
      </c>
      <c r="D134" s="20" t="str">
        <f>VLOOKUP(B134,'[1]Seniors 19-20'!$A$2:$C$231,3,FALSE)</f>
        <v>Hynard</v>
      </c>
      <c r="E134" s="18">
        <f>HLOOKUP(B134,'Seniors 20-21'!$B$1:$FT$166,166,FALSE)</f>
        <v>0</v>
      </c>
    </row>
    <row r="135" spans="1:5" x14ac:dyDescent="0.25">
      <c r="A135" s="34" t="s">
        <v>502</v>
      </c>
      <c r="B135" s="19" t="s">
        <v>295</v>
      </c>
      <c r="C135" s="20" t="str">
        <f>VLOOKUP(B135,'[1]Seniors 19-20'!$A$2:$C$231,2,FALSE)</f>
        <v>Andy</v>
      </c>
      <c r="D135" s="20" t="str">
        <f>VLOOKUP(B135,'[1]Seniors 19-20'!$A$2:$C$231,3,FALSE)</f>
        <v>Harman</v>
      </c>
      <c r="E135" s="18">
        <f>HLOOKUP(B135,'Seniors 20-21'!$B$1:$FT$166,166,FALSE)</f>
        <v>0</v>
      </c>
    </row>
    <row r="136" spans="1:5" x14ac:dyDescent="0.25">
      <c r="A136" s="34" t="s">
        <v>507</v>
      </c>
      <c r="B136" s="19" t="s">
        <v>297</v>
      </c>
      <c r="C136" s="20" t="str">
        <f>VLOOKUP(B136,'[1]Seniors 19-20'!$A$2:$C$231,2,FALSE)</f>
        <v>Glen</v>
      </c>
      <c r="D136" s="20" t="str">
        <f>VLOOKUP(B136,'[1]Seniors 19-20'!$A$2:$C$231,3,FALSE)</f>
        <v>Edwards</v>
      </c>
      <c r="E136" s="18">
        <f>HLOOKUP(B136,'Seniors 20-21'!$B$1:$FT$166,166,FALSE)</f>
        <v>0</v>
      </c>
    </row>
    <row r="137" spans="1:5" x14ac:dyDescent="0.25">
      <c r="A137" s="34" t="s">
        <v>508</v>
      </c>
      <c r="B137" s="19" t="s">
        <v>298</v>
      </c>
      <c r="C137" s="20" t="str">
        <f>VLOOKUP(B137,'[1]Seniors 19-20'!$A$2:$C$231,2,FALSE)</f>
        <v>Josh</v>
      </c>
      <c r="D137" s="20" t="str">
        <f>VLOOKUP(B137,'[1]Seniors 19-20'!$A$2:$C$231,3,FALSE)</f>
        <v>Edwards</v>
      </c>
      <c r="E137" s="18">
        <f>HLOOKUP(B137,'Seniors 20-21'!$B$1:$FT$166,166,FALSE)</f>
        <v>0</v>
      </c>
    </row>
    <row r="138" spans="1:5" x14ac:dyDescent="0.25">
      <c r="A138" s="34" t="s">
        <v>509</v>
      </c>
      <c r="B138" s="19" t="s">
        <v>300</v>
      </c>
      <c r="C138" s="20" t="str">
        <f>VLOOKUP(B138,'[1]Seniors 19-20'!$A$2:$C$231,2,FALSE)</f>
        <v>Joe</v>
      </c>
      <c r="D138" s="20" t="str">
        <f>VLOOKUP(B138,'[1]Seniors 19-20'!$A$2:$C$231,3,FALSE)</f>
        <v>Williams</v>
      </c>
      <c r="E138" s="18">
        <f>HLOOKUP(B138,'Seniors 20-21'!$B$1:$FT$166,166,FALSE)</f>
        <v>0</v>
      </c>
    </row>
    <row r="139" spans="1:5" x14ac:dyDescent="0.25">
      <c r="A139" s="34" t="s">
        <v>510</v>
      </c>
      <c r="B139" s="19" t="s">
        <v>301</v>
      </c>
      <c r="C139" s="20" t="str">
        <f>VLOOKUP(B139,'[1]Seniors 19-20'!$A$2:$C$231,2,FALSE)</f>
        <v>Philip</v>
      </c>
      <c r="D139" s="20" t="str">
        <f>VLOOKUP(B139,'[1]Seniors 19-20'!$A$2:$C$231,3,FALSE)</f>
        <v>Lee</v>
      </c>
      <c r="E139" s="18">
        <f>HLOOKUP(B139,'Seniors 20-21'!$B$1:$FT$166,166,FALSE)</f>
        <v>0</v>
      </c>
    </row>
    <row r="140" spans="1:5" x14ac:dyDescent="0.25">
      <c r="A140" s="34" t="s">
        <v>511</v>
      </c>
      <c r="B140" s="19" t="s">
        <v>304</v>
      </c>
      <c r="C140" s="20" t="str">
        <f>VLOOKUP(B140,'[1]Seniors 19-20'!$A$2:$C$231,2,FALSE)</f>
        <v>Jordan</v>
      </c>
      <c r="D140" s="20" t="str">
        <f>VLOOKUP(B140,'[1]Seniors 19-20'!$A$2:$C$231,3,FALSE)</f>
        <v>Price</v>
      </c>
      <c r="E140" s="18">
        <f>HLOOKUP(B140,'Seniors 20-21'!$B$1:$FT$166,166,FALSE)</f>
        <v>0</v>
      </c>
    </row>
    <row r="141" spans="1:5" x14ac:dyDescent="0.25">
      <c r="A141" s="34" t="s">
        <v>512</v>
      </c>
      <c r="B141" s="19" t="s">
        <v>306</v>
      </c>
      <c r="C141" s="20" t="str">
        <f>VLOOKUP(B141,'[1]Seniors 19-20'!$A$2:$C$231,2,FALSE)</f>
        <v>Lee</v>
      </c>
      <c r="D141" s="20" t="str">
        <f>VLOOKUP(B141,'[1]Seniors 19-20'!$A$2:$C$231,3,FALSE)</f>
        <v>Lake</v>
      </c>
      <c r="E141" s="18">
        <f>HLOOKUP(B141,'Seniors 20-21'!$B$1:$FT$166,166,FALSE)</f>
        <v>0</v>
      </c>
    </row>
    <row r="142" spans="1:5" x14ac:dyDescent="0.25">
      <c r="A142" s="34" t="s">
        <v>514</v>
      </c>
      <c r="B142" s="19" t="s">
        <v>307</v>
      </c>
      <c r="C142" s="20" t="str">
        <f>VLOOKUP(B142,'[1]Seniors 19-20'!$A$2:$C$231,2,FALSE)</f>
        <v>Shaun</v>
      </c>
      <c r="D142" s="20" t="str">
        <f>VLOOKUP(B142,'[1]Seniors 19-20'!$A$2:$C$231,3,FALSE)</f>
        <v>Lucas</v>
      </c>
      <c r="E142" s="18">
        <f>HLOOKUP(B142,'Seniors 20-21'!$B$1:$FT$166,166,FALSE)</f>
        <v>0</v>
      </c>
    </row>
    <row r="143" spans="1:5" x14ac:dyDescent="0.25">
      <c r="A143" s="34" t="s">
        <v>515</v>
      </c>
      <c r="B143" s="19" t="s">
        <v>308</v>
      </c>
      <c r="C143" s="20" t="str">
        <f>VLOOKUP(B143,'[1]Seniors 19-20'!$A$2:$C$231,2,FALSE)</f>
        <v>Stephen</v>
      </c>
      <c r="D143" s="20" t="str">
        <f>VLOOKUP(B143,'[1]Seniors 19-20'!$A$2:$C$231,3,FALSE)</f>
        <v>Powell</v>
      </c>
      <c r="E143" s="18">
        <f>HLOOKUP(B143,'Seniors 20-21'!$B$1:$FT$166,166,FALSE)</f>
        <v>0</v>
      </c>
    </row>
    <row r="144" spans="1:5" x14ac:dyDescent="0.25">
      <c r="A144" s="34" t="s">
        <v>516</v>
      </c>
      <c r="B144" s="19" t="s">
        <v>310</v>
      </c>
      <c r="C144" s="20" t="str">
        <f>VLOOKUP(B144,'[1]Seniors 19-20'!$A$2:$C$231,2,FALSE)</f>
        <v>Daniel</v>
      </c>
      <c r="D144" s="20" t="str">
        <f>VLOOKUP(B144,'[1]Seniors 19-20'!$A$2:$C$231,3,FALSE)</f>
        <v>Pearce</v>
      </c>
      <c r="E144" s="18">
        <f>HLOOKUP(B144,'Seniors 20-21'!$B$1:$FT$166,166,FALSE)</f>
        <v>0</v>
      </c>
    </row>
    <row r="145" spans="1:5" x14ac:dyDescent="0.25">
      <c r="A145" s="34" t="s">
        <v>517</v>
      </c>
      <c r="B145" s="19" t="s">
        <v>311</v>
      </c>
      <c r="C145" s="20" t="str">
        <f>VLOOKUP(B145,'[1]Seniors 19-20'!$A$2:$C$231,2,FALSE)</f>
        <v>Tim</v>
      </c>
      <c r="D145" s="20" t="str">
        <f>VLOOKUP(B145,'[1]Seniors 19-20'!$A$2:$C$231,3,FALSE)</f>
        <v>Bentham</v>
      </c>
      <c r="E145" s="18">
        <f>HLOOKUP(B145,'Seniors 20-21'!$B$1:$FT$166,166,FALSE)</f>
        <v>0</v>
      </c>
    </row>
    <row r="146" spans="1:5" x14ac:dyDescent="0.25">
      <c r="A146" s="34" t="s">
        <v>518</v>
      </c>
      <c r="B146" s="19" t="s">
        <v>312</v>
      </c>
      <c r="C146" s="20" t="str">
        <f>VLOOKUP(B146,'[1]Seniors 19-20'!$A$2:$C$231,2,FALSE)</f>
        <v>Ryan</v>
      </c>
      <c r="D146" s="20" t="str">
        <f>VLOOKUP(B146,'[1]Seniors 19-20'!$A$2:$C$231,3,FALSE)</f>
        <v>Ramshaw</v>
      </c>
      <c r="E146" s="18">
        <f>HLOOKUP(B146,'Seniors 20-21'!$B$1:$FT$166,166,FALSE)</f>
        <v>0</v>
      </c>
    </row>
    <row r="147" spans="1:5" x14ac:dyDescent="0.25">
      <c r="A147" s="34" t="s">
        <v>519</v>
      </c>
      <c r="B147" s="19" t="s">
        <v>313</v>
      </c>
      <c r="C147" s="20" t="str">
        <f>VLOOKUP(B147,'[1]Seniors 19-20'!$A$2:$C$231,2,FALSE)</f>
        <v>Keith</v>
      </c>
      <c r="D147" s="20" t="str">
        <f>VLOOKUP(B147,'[1]Seniors 19-20'!$A$2:$C$231,3,FALSE)</f>
        <v>Price</v>
      </c>
      <c r="E147" s="18">
        <f>HLOOKUP(B147,'Seniors 20-21'!$B$1:$FT$166,166,FALSE)</f>
        <v>0</v>
      </c>
    </row>
    <row r="148" spans="1:5" x14ac:dyDescent="0.25">
      <c r="A148" s="34" t="s">
        <v>520</v>
      </c>
      <c r="B148" s="19" t="s">
        <v>314</v>
      </c>
      <c r="C148" s="20" t="str">
        <f>VLOOKUP(B148,'[1]Seniors 19-20'!$A$2:$C$231,2,FALSE)</f>
        <v>Bradley</v>
      </c>
      <c r="D148" s="20" t="str">
        <f>VLOOKUP(B148,'[1]Seniors 19-20'!$A$2:$C$231,3,FALSE)</f>
        <v>Hodgkinson</v>
      </c>
      <c r="E148" s="18">
        <f>HLOOKUP(B148,'Seniors 20-21'!$B$1:$FT$166,166,FALSE)</f>
        <v>0</v>
      </c>
    </row>
    <row r="149" spans="1:5" x14ac:dyDescent="0.25">
      <c r="A149" s="34" t="s">
        <v>521</v>
      </c>
      <c r="B149" s="19" t="s">
        <v>315</v>
      </c>
      <c r="C149" s="20" t="str">
        <f>VLOOKUP(B149,'[1]Seniors 19-20'!$A$2:$C$231,2,FALSE)</f>
        <v>Ollie</v>
      </c>
      <c r="D149" s="20" t="str">
        <f>VLOOKUP(B149,'[1]Seniors 19-20'!$A$2:$C$231,3,FALSE)</f>
        <v>Mears</v>
      </c>
      <c r="E149" s="18">
        <f>HLOOKUP(B149,'Seniors 20-21'!$B$1:$FT$166,166,FALSE)</f>
        <v>0</v>
      </c>
    </row>
    <row r="150" spans="1:5" x14ac:dyDescent="0.25">
      <c r="A150" s="34" t="s">
        <v>522</v>
      </c>
      <c r="B150" s="19" t="s">
        <v>316</v>
      </c>
      <c r="C150" s="20" t="str">
        <f>VLOOKUP(B150,'[1]Seniors 19-20'!$A$2:$C$231,2,FALSE)</f>
        <v>Samuel</v>
      </c>
      <c r="D150" s="20" t="str">
        <f>VLOOKUP(B150,'[1]Seniors 19-20'!$A$2:$C$231,3,FALSE)</f>
        <v>Schwingen</v>
      </c>
      <c r="E150" s="18">
        <f>HLOOKUP(B150,'Seniors 20-21'!$B$1:$FT$166,166,FALSE)</f>
        <v>0</v>
      </c>
    </row>
    <row r="151" spans="1:5" x14ac:dyDescent="0.25">
      <c r="A151" s="34" t="s">
        <v>528</v>
      </c>
      <c r="B151" s="19" t="s">
        <v>317</v>
      </c>
      <c r="C151" s="20" t="str">
        <f>VLOOKUP(B151,'[1]Seniors 19-20'!$A$2:$C$231,2,FALSE)</f>
        <v>Barry</v>
      </c>
      <c r="D151" s="20" t="str">
        <f>VLOOKUP(B151,'[1]Seniors 19-20'!$A$2:$C$231,3,FALSE)</f>
        <v>Burston</v>
      </c>
      <c r="E151" s="18">
        <f>HLOOKUP(B151,'Seniors 20-21'!$B$1:$FT$166,166,FALSE)</f>
        <v>0</v>
      </c>
    </row>
    <row r="152" spans="1:5" x14ac:dyDescent="0.25">
      <c r="A152" s="34" t="s">
        <v>529</v>
      </c>
      <c r="B152" s="19" t="s">
        <v>318</v>
      </c>
      <c r="C152" s="20" t="str">
        <f>VLOOKUP(B152,'[1]Seniors 19-20'!$A$2:$C$231,2,FALSE)</f>
        <v>Andrew</v>
      </c>
      <c r="D152" s="20" t="str">
        <f>VLOOKUP(B152,'[1]Seniors 19-20'!$A$2:$C$231,3,FALSE)</f>
        <v>Gregory</v>
      </c>
      <c r="E152" s="18">
        <f>HLOOKUP(B152,'Seniors 20-21'!$B$1:$FT$166,166,FALSE)</f>
        <v>0</v>
      </c>
    </row>
    <row r="153" spans="1:5" x14ac:dyDescent="0.25">
      <c r="A153" s="34" t="s">
        <v>530</v>
      </c>
      <c r="B153" s="19" t="s">
        <v>319</v>
      </c>
      <c r="C153" s="20" t="str">
        <f>VLOOKUP(B153,'[1]Seniors 19-20'!$A$2:$C$231,2,FALSE)</f>
        <v>Alan</v>
      </c>
      <c r="D153" s="20" t="str">
        <f>VLOOKUP(B153,'[1]Seniors 19-20'!$A$2:$C$231,3,FALSE)</f>
        <v>Noakes</v>
      </c>
      <c r="E153" s="18">
        <f>HLOOKUP(B153,'Seniors 20-21'!$B$1:$FT$166,166,FALSE)</f>
        <v>0</v>
      </c>
    </row>
    <row r="154" spans="1:5" x14ac:dyDescent="0.25">
      <c r="A154" s="34" t="s">
        <v>531</v>
      </c>
      <c r="B154" s="19" t="s">
        <v>320</v>
      </c>
      <c r="C154" s="20" t="str">
        <f>VLOOKUP(B154,'[1]Seniors 19-20'!$A$2:$C$231,2,FALSE)</f>
        <v>Colin</v>
      </c>
      <c r="D154" s="20" t="str">
        <f>VLOOKUP(B154,'[1]Seniors 19-20'!$A$2:$C$231,3,FALSE)</f>
        <v>Hicks</v>
      </c>
      <c r="E154" s="18">
        <f>HLOOKUP(B154,'Seniors 20-21'!$B$1:$FT$166,166,FALSE)</f>
        <v>0</v>
      </c>
    </row>
    <row r="155" spans="1:5" x14ac:dyDescent="0.25">
      <c r="A155" s="34" t="s">
        <v>532</v>
      </c>
      <c r="B155" s="19" t="s">
        <v>321</v>
      </c>
      <c r="C155" s="20" t="str">
        <f>VLOOKUP(B155,'[1]Seniors 19-20'!$A$2:$C$231,2,FALSE)</f>
        <v>Shane</v>
      </c>
      <c r="D155" s="20" t="str">
        <f>VLOOKUP(B155,'[1]Seniors 19-20'!$A$2:$C$231,3,FALSE)</f>
        <v>Hartley</v>
      </c>
      <c r="E155" s="18">
        <f>HLOOKUP(B155,'Seniors 20-21'!$B$1:$FT$166,166,FALSE)</f>
        <v>0</v>
      </c>
    </row>
    <row r="156" spans="1:5" x14ac:dyDescent="0.25">
      <c r="A156" s="34" t="s">
        <v>533</v>
      </c>
      <c r="B156" s="19" t="s">
        <v>322</v>
      </c>
      <c r="C156" s="20" t="str">
        <f>VLOOKUP(B156,'[1]Seniors 19-20'!$A$2:$C$231,2,FALSE)</f>
        <v>Joe</v>
      </c>
      <c r="D156" s="20" t="str">
        <f>VLOOKUP(B156,'[1]Seniors 19-20'!$A$2:$C$231,3,FALSE)</f>
        <v>Jordan</v>
      </c>
      <c r="E156" s="18">
        <f>HLOOKUP(B156,'Seniors 20-21'!$B$1:$FT$166,166,FALSE)</f>
        <v>0</v>
      </c>
    </row>
    <row r="157" spans="1:5" x14ac:dyDescent="0.25">
      <c r="A157" s="34" t="s">
        <v>534</v>
      </c>
      <c r="B157" s="19" t="s">
        <v>323</v>
      </c>
      <c r="C157" s="20" t="str">
        <f>VLOOKUP(B157,'[1]Seniors 19-20'!$A$2:$C$231,2,FALSE)</f>
        <v>Chris</v>
      </c>
      <c r="D157" s="20" t="str">
        <f>VLOOKUP(B157,'[1]Seniors 19-20'!$A$2:$C$231,3,FALSE)</f>
        <v>Campbell</v>
      </c>
      <c r="E157" s="18">
        <f>HLOOKUP(B157,'Seniors 20-21'!$B$1:$FT$166,166,FALSE)</f>
        <v>0</v>
      </c>
    </row>
    <row r="158" spans="1:5" x14ac:dyDescent="0.25">
      <c r="A158" s="34" t="s">
        <v>535</v>
      </c>
      <c r="B158" s="19" t="s">
        <v>324</v>
      </c>
      <c r="C158" s="20" t="str">
        <f>VLOOKUP(B158,'[1]Seniors 19-20'!$A$2:$C$231,2,FALSE)</f>
        <v>Alessandro</v>
      </c>
      <c r="D158" s="20" t="str">
        <f>VLOOKUP(B158,'[1]Seniors 19-20'!$A$2:$C$231,3,FALSE)</f>
        <v>Scarcelli</v>
      </c>
      <c r="E158" s="18">
        <f>HLOOKUP(B158,'Seniors 20-21'!$B$1:$FT$166,166,FALSE)</f>
        <v>0</v>
      </c>
    </row>
    <row r="159" spans="1:5" x14ac:dyDescent="0.25">
      <c r="A159" s="34" t="s">
        <v>553</v>
      </c>
      <c r="B159" s="19" t="s">
        <v>326</v>
      </c>
      <c r="C159" s="20" t="str">
        <f>VLOOKUP(B159,'[1]Seniors 19-20'!$A$2:$C$231,2,FALSE)</f>
        <v>Samuel</v>
      </c>
      <c r="D159" s="20" t="str">
        <f>VLOOKUP(B159,'[1]Seniors 19-20'!$A$2:$C$231,3,FALSE)</f>
        <v>Cousins</v>
      </c>
      <c r="E159" s="18">
        <f>HLOOKUP(B159,'Seniors 20-21'!$B$1:$FT$166,166,FALSE)</f>
        <v>0</v>
      </c>
    </row>
    <row r="160" spans="1:5" x14ac:dyDescent="0.25">
      <c r="A160" s="34" t="s">
        <v>560</v>
      </c>
      <c r="B160" s="19" t="s">
        <v>327</v>
      </c>
      <c r="C160" s="20" t="str">
        <f>VLOOKUP(B160,'[1]Seniors 19-20'!$A$2:$C$231,2,FALSE)</f>
        <v>Anthony</v>
      </c>
      <c r="D160" s="20" t="str">
        <f>VLOOKUP(B160,'[1]Seniors 19-20'!$A$2:$C$231,3,FALSE)</f>
        <v>Adsett</v>
      </c>
      <c r="E160" s="18">
        <f>HLOOKUP(B160,'Seniors 20-21'!$B$1:$FT$166,166,FALSE)</f>
        <v>0</v>
      </c>
    </row>
    <row r="161" spans="1:5" x14ac:dyDescent="0.25">
      <c r="A161" s="34" t="s">
        <v>561</v>
      </c>
      <c r="B161" s="19" t="s">
        <v>328</v>
      </c>
      <c r="C161" s="20" t="str">
        <f>VLOOKUP(B161,'[1]Seniors 19-20'!$A$2:$C$231,2,FALSE)</f>
        <v>Tim</v>
      </c>
      <c r="D161" s="20" t="str">
        <f>VLOOKUP(B161,'[1]Seniors 19-20'!$A$2:$C$231,3,FALSE)</f>
        <v>Obrien</v>
      </c>
      <c r="E161" s="18">
        <f>HLOOKUP(B161,'Seniors 20-21'!$B$1:$FT$166,166,FALSE)</f>
        <v>0</v>
      </c>
    </row>
    <row r="162" spans="1:5" x14ac:dyDescent="0.25">
      <c r="A162" s="34" t="s">
        <v>562</v>
      </c>
      <c r="B162" s="19" t="s">
        <v>329</v>
      </c>
      <c r="C162" s="20" t="str">
        <f>VLOOKUP(B162,'[1]Seniors 19-20'!$A$2:$C$231,2,FALSE)</f>
        <v>Leslie</v>
      </c>
      <c r="D162" s="20" t="str">
        <f>VLOOKUP(B162,'[1]Seniors 19-20'!$A$2:$C$231,3,FALSE)</f>
        <v>Wardle</v>
      </c>
      <c r="E162" s="18">
        <f>HLOOKUP(B162,'Seniors 20-21'!$B$1:$FT$166,166,FALSE)</f>
        <v>0</v>
      </c>
    </row>
    <row r="163" spans="1:5" x14ac:dyDescent="0.25">
      <c r="A163" s="34" t="s">
        <v>563</v>
      </c>
      <c r="B163" s="19" t="s">
        <v>330</v>
      </c>
      <c r="C163" s="20" t="str">
        <f>VLOOKUP(B163,'[1]Seniors 19-20'!$A$2:$C$231,2,FALSE)</f>
        <v>Judith</v>
      </c>
      <c r="D163" s="20" t="str">
        <f>VLOOKUP(B163,'[1]Seniors 19-20'!$A$2:$C$231,3,FALSE)</f>
        <v>Howard</v>
      </c>
      <c r="E163" s="18">
        <f>HLOOKUP(B163,'Seniors 20-21'!$B$1:$FT$166,166,FALSE)</f>
        <v>0</v>
      </c>
    </row>
    <row r="164" spans="1:5" x14ac:dyDescent="0.25">
      <c r="A164" s="34" t="s">
        <v>564</v>
      </c>
      <c r="B164" s="19" t="s">
        <v>331</v>
      </c>
      <c r="C164" s="20" t="str">
        <f>VLOOKUP(B164,'[1]Seniors 19-20'!$A$2:$C$231,2,FALSE)</f>
        <v>Lewy</v>
      </c>
      <c r="D164" s="20" t="str">
        <f>VLOOKUP(B164,'[1]Seniors 19-20'!$A$2:$C$231,3,FALSE)</f>
        <v>Moorhead</v>
      </c>
      <c r="E164" s="18">
        <f>HLOOKUP(B164,'Seniors 20-21'!$B$1:$FT$166,166,FALSE)</f>
        <v>0</v>
      </c>
    </row>
    <row r="165" spans="1:5" x14ac:dyDescent="0.25">
      <c r="A165" s="34" t="s">
        <v>565</v>
      </c>
      <c r="B165" s="19" t="s">
        <v>332</v>
      </c>
      <c r="C165" s="20" t="str">
        <f>VLOOKUP(B165,'[1]Seniors 19-20'!$A$2:$C$231,2,FALSE)</f>
        <v>Caolan</v>
      </c>
      <c r="D165" s="20" t="str">
        <f>VLOOKUP(B165,'[1]Seniors 19-20'!$A$2:$C$231,3,FALSE)</f>
        <v>Brown</v>
      </c>
      <c r="E165" s="18">
        <f>HLOOKUP(B165,'Seniors 20-21'!$B$1:$FT$166,166,FALSE)</f>
        <v>0</v>
      </c>
    </row>
    <row r="166" spans="1:5" x14ac:dyDescent="0.25">
      <c r="A166" s="34" t="s">
        <v>566</v>
      </c>
      <c r="B166" s="19" t="s">
        <v>333</v>
      </c>
      <c r="C166" s="20" t="str">
        <f>VLOOKUP(B166,'[1]Seniors 19-20'!$A$2:$C$231,2,FALSE)</f>
        <v>Martin</v>
      </c>
      <c r="D166" s="20" t="str">
        <f>VLOOKUP(B166,'[1]Seniors 19-20'!$A$2:$C$231,3,FALSE)</f>
        <v>Jones</v>
      </c>
      <c r="E166" s="18">
        <f>HLOOKUP(B166,'Seniors 20-21'!$B$1:$FT$166,166,FALSE)</f>
        <v>0</v>
      </c>
    </row>
    <row r="167" spans="1:5" x14ac:dyDescent="0.25">
      <c r="A167" s="34" t="s">
        <v>567</v>
      </c>
      <c r="B167" s="19" t="s">
        <v>334</v>
      </c>
      <c r="C167" s="20" t="str">
        <f>VLOOKUP(B167,'[1]Seniors 19-20'!$A$2:$C$231,2,FALSE)</f>
        <v>Petros</v>
      </c>
      <c r="D167" s="20" t="str">
        <f>VLOOKUP(B167,'[1]Seniors 19-20'!$A$2:$C$231,3,FALSE)</f>
        <v>Grigoriou</v>
      </c>
      <c r="E167" s="18">
        <f>HLOOKUP(B167,'Seniors 20-21'!$B$1:$FT$166,166,FALSE)</f>
        <v>0</v>
      </c>
    </row>
    <row r="168" spans="1:5" x14ac:dyDescent="0.25">
      <c r="A168" s="34" t="s">
        <v>568</v>
      </c>
      <c r="B168" s="19" t="s">
        <v>335</v>
      </c>
      <c r="C168" s="20" t="str">
        <f>VLOOKUP(B168,'[1]Seniors 19-20'!$A$2:$C$231,2,FALSE)</f>
        <v>Lee</v>
      </c>
      <c r="D168" s="20" t="str">
        <f>VLOOKUP(B168,'[1]Seniors 19-20'!$A$2:$C$231,3,FALSE)</f>
        <v>Beadman</v>
      </c>
      <c r="E168" s="18">
        <f>HLOOKUP(B168,'Seniors 20-21'!$B$1:$FT$166,166,FALSE)</f>
        <v>0</v>
      </c>
    </row>
    <row r="169" spans="1:5" x14ac:dyDescent="0.25">
      <c r="A169" s="34" t="s">
        <v>569</v>
      </c>
      <c r="B169" s="19" t="s">
        <v>337</v>
      </c>
      <c r="C169" s="20" t="str">
        <f>VLOOKUP(B169,'[1]Seniors 19-20'!$A$2:$C$231,2,FALSE)</f>
        <v>Stamatis</v>
      </c>
      <c r="D169" s="20" t="str">
        <f>VLOOKUP(B169,'[1]Seniors 19-20'!$A$2:$C$231,3,FALSE)</f>
        <v>Grigoriou</v>
      </c>
      <c r="E169" s="18">
        <f>HLOOKUP(B169,'Seniors 20-21'!$B$1:$FT$166,166,FALSE)</f>
        <v>0</v>
      </c>
    </row>
    <row r="170" spans="1:5" x14ac:dyDescent="0.25">
      <c r="A170" s="34" t="s">
        <v>570</v>
      </c>
      <c r="B170" s="19" t="s">
        <v>338</v>
      </c>
      <c r="C170" s="20" t="str">
        <f>VLOOKUP(B170,'[1]Seniors 19-20'!$A$2:$C$231,2,FALSE)</f>
        <v>Ben</v>
      </c>
      <c r="D170" s="20" t="str">
        <f>VLOOKUP(B170,'[1]Seniors 19-20'!$A$2:$C$231,3,FALSE)</f>
        <v>Steeles</v>
      </c>
      <c r="E170" s="18">
        <f>HLOOKUP(B170,'Seniors 20-21'!$B$1:$FT$166,166,FALSE)</f>
        <v>0</v>
      </c>
    </row>
    <row r="171" spans="1:5" x14ac:dyDescent="0.25">
      <c r="A171" s="34" t="s">
        <v>571</v>
      </c>
      <c r="B171" s="19" t="s">
        <v>339</v>
      </c>
      <c r="C171" s="20" t="str">
        <f>VLOOKUP(B171,'[1]Seniors 19-20'!$A$2:$C$231,2,FALSE)</f>
        <v>Jason</v>
      </c>
      <c r="D171" s="20" t="str">
        <f>VLOOKUP(B171,'[1]Seniors 19-20'!$A$2:$C$231,3,FALSE)</f>
        <v>Barcello</v>
      </c>
      <c r="E171" s="18">
        <f>HLOOKUP(B171,'Seniors 20-21'!$B$1:$FT$166,166,FALSE)</f>
        <v>0</v>
      </c>
    </row>
    <row r="172" spans="1:5" x14ac:dyDescent="0.25">
      <c r="A172" s="34" t="s">
        <v>572</v>
      </c>
      <c r="B172" s="19" t="s">
        <v>340</v>
      </c>
      <c r="C172" s="20" t="str">
        <f>VLOOKUP(B172,'[1]Seniors 19-20'!$A$2:$C$231,2,FALSE)</f>
        <v>Michael</v>
      </c>
      <c r="D172" s="20" t="str">
        <f>VLOOKUP(B172,'[1]Seniors 19-20'!$A$2:$C$231,3,FALSE)</f>
        <v>O'Neill</v>
      </c>
      <c r="E172" s="18">
        <f>HLOOKUP(B172,'Seniors 20-21'!$B$1:$FT$166,166,FALSE)</f>
        <v>0</v>
      </c>
    </row>
    <row r="173" spans="1:5" x14ac:dyDescent="0.25">
      <c r="A173" s="34" t="s">
        <v>573</v>
      </c>
      <c r="B173" s="19" t="s">
        <v>341</v>
      </c>
      <c r="C173" s="20" t="str">
        <f>VLOOKUP(B173,'[1]Seniors 19-20'!$A$2:$C$231,2,FALSE)</f>
        <v>Alex</v>
      </c>
      <c r="D173" s="20" t="str">
        <f>VLOOKUP(B173,'[1]Seniors 19-20'!$A$2:$C$231,3,FALSE)</f>
        <v>Ballantyne</v>
      </c>
      <c r="E173" s="18">
        <f>HLOOKUP(B173,'Seniors 20-21'!$B$1:$FT$166,166,FALSE)</f>
        <v>0</v>
      </c>
    </row>
    <row r="174" spans="1:5" x14ac:dyDescent="0.25">
      <c r="A174" s="34" t="s">
        <v>574</v>
      </c>
      <c r="B174" s="19" t="s">
        <v>342</v>
      </c>
      <c r="C174" s="20" t="str">
        <f>VLOOKUP(B174,'[1]Seniors 19-20'!$A$2:$C$231,2,FALSE)</f>
        <v>Ben</v>
      </c>
      <c r="D174" s="20" t="str">
        <f>VLOOKUP(B174,'[1]Seniors 19-20'!$A$2:$C$231,3,FALSE)</f>
        <v>Wood</v>
      </c>
      <c r="E174" s="18">
        <f>HLOOKUP(B174,'Seniors 20-21'!$B$1:$FT$166,166,FALSE)</f>
        <v>0</v>
      </c>
    </row>
    <row r="175" spans="1:5" x14ac:dyDescent="0.25">
      <c r="A175" s="34" t="s">
        <v>575</v>
      </c>
      <c r="B175" s="19" t="s">
        <v>343</v>
      </c>
      <c r="C175" s="20" t="str">
        <f>VLOOKUP(B175,'[1]Seniors 19-20'!$A$2:$C$231,2,FALSE)</f>
        <v>Jake</v>
      </c>
      <c r="D175" s="20" t="str">
        <f>VLOOKUP(B175,'[1]Seniors 19-20'!$A$2:$C$231,3,FALSE)</f>
        <v>Winton-Roberts</v>
      </c>
      <c r="E175" s="18">
        <f>HLOOKUP(B175,'Seniors 20-21'!$B$1:$FT$166,166,FALSE)</f>
        <v>0</v>
      </c>
    </row>
    <row r="176" spans="1:5" x14ac:dyDescent="0.25">
      <c r="A176" s="34" t="s">
        <v>576</v>
      </c>
      <c r="B176" s="19" t="s">
        <v>344</v>
      </c>
      <c r="C176" s="20" t="str">
        <f>VLOOKUP(B176,'[1]Seniors 19-20'!$A$2:$C$231,2,FALSE)</f>
        <v>Frank</v>
      </c>
      <c r="D176" s="20" t="str">
        <f>VLOOKUP(B176,'[1]Seniors 19-20'!$A$2:$C$231,3,FALSE)</f>
        <v>Pointon</v>
      </c>
      <c r="E176" s="18">
        <f>HLOOKUP(B176,'Seniors 20-21'!$B$1:$FT$166,166,FALSE)</f>
        <v>0</v>
      </c>
    </row>
    <row r="177" spans="1:5" x14ac:dyDescent="0.25">
      <c r="A177" s="34" t="s">
        <v>577</v>
      </c>
      <c r="B177" s="19" t="s">
        <v>345</v>
      </c>
      <c r="C177" s="20" t="str">
        <f>VLOOKUP(B177,'[1]Seniors 19-20'!$A$2:$C$231,2,FALSE)</f>
        <v>Shane</v>
      </c>
      <c r="D177" s="20" t="str">
        <f>VLOOKUP(B177,'[1]Seniors 19-20'!$A$2:$C$231,3,FALSE)</f>
        <v>Wall</v>
      </c>
      <c r="E177" s="18">
        <f>HLOOKUP(B177,'Seniors 20-21'!$B$1:$FT$166,166,FALSE)</f>
        <v>0</v>
      </c>
    </row>
    <row r="178" spans="1:5" x14ac:dyDescent="0.25">
      <c r="A178" s="34"/>
      <c r="B178" s="19"/>
      <c r="C178" s="20"/>
      <c r="D178" s="20"/>
      <c r="E178" s="18"/>
    </row>
    <row r="179" spans="1:5" x14ac:dyDescent="0.25">
      <c r="A179" s="34"/>
      <c r="B179" s="19"/>
      <c r="C179" s="20"/>
      <c r="D179" s="20"/>
      <c r="E179" s="18"/>
    </row>
    <row r="180" spans="1:5" x14ac:dyDescent="0.25">
      <c r="A180" s="34"/>
      <c r="B180" s="19"/>
      <c r="C180" s="20"/>
      <c r="D180" s="20"/>
      <c r="E180" s="18"/>
    </row>
    <row r="181" spans="1:5" x14ac:dyDescent="0.25">
      <c r="A181" s="34"/>
      <c r="B181" s="19"/>
      <c r="C181" s="20"/>
      <c r="D181" s="20"/>
      <c r="E181" s="18"/>
    </row>
  </sheetData>
  <sortState xmlns:xlrd2="http://schemas.microsoft.com/office/spreadsheetml/2017/richdata2" ref="B3:E54">
    <sortCondition descending="1" ref="E3:E54"/>
  </sortState>
  <phoneticPr fontId="21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umber xmlns="e48edce7-3f0e-4b92-9ad5-db1c3546416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58BBA49BF230C478B4A4DF0B0EEEFAD" ma:contentTypeVersion="13" ma:contentTypeDescription="Create a new document." ma:contentTypeScope="" ma:versionID="5d044c56812c747bdcd6ead86aea3a50">
  <xsd:schema xmlns:xsd="http://www.w3.org/2001/XMLSchema" xmlns:xs="http://www.w3.org/2001/XMLSchema" xmlns:p="http://schemas.microsoft.com/office/2006/metadata/properties" xmlns:ns2="e48edce7-3f0e-4b92-9ad5-db1c3546416f" xmlns:ns3="4a631f9c-6c5a-46c2-a684-9bc6bf4b9af2" targetNamespace="http://schemas.microsoft.com/office/2006/metadata/properties" ma:root="true" ma:fieldsID="0fba09b49ada2aae30a19cd48746243e" ns2:_="" ns3:_="">
    <xsd:import namespace="e48edce7-3f0e-4b92-9ad5-db1c3546416f"/>
    <xsd:import namespace="4a631f9c-6c5a-46c2-a684-9bc6bf4b9af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Number" minOccurs="0"/>
                <xsd:element ref="ns2:MediaServiceOCR" minOccurs="0"/>
                <xsd:element ref="ns2:MediaServiceLocation" minOccurs="0"/>
                <xsd:element ref="ns2:MediaServiceEventHashCode" minOccurs="0"/>
                <xsd:element ref="ns2:MediaServiceGenerationTim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8edce7-3f0e-4b92-9ad5-db1c3546416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Number" ma:index="12" nillable="true" ma:displayName="Number" ma:decimals="0" ma:internalName="Number" ma:percentage="FALSE">
      <xsd:simpleType>
        <xsd:restriction base="dms:Number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4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a631f9c-6c5a-46c2-a684-9bc6bf4b9af2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B4216D1-4FC3-444D-8C70-6CB09C7C2278}">
  <ds:schemaRefs>
    <ds:schemaRef ds:uri="http://purl.org/dc/elements/1.1/"/>
    <ds:schemaRef ds:uri="http://schemas.microsoft.com/office/2006/metadata/properties"/>
    <ds:schemaRef ds:uri="e48edce7-3f0e-4b92-9ad5-db1c3546416f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EB0F6D1A-6419-4FCB-BA59-B706224EC8D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8edce7-3f0e-4b92-9ad5-db1c3546416f"/>
    <ds:schemaRef ds:uri="4a631f9c-6c5a-46c2-a684-9bc6bf4b9af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1EA8929-A5B2-4320-AB64-C340CFFE5A0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Seniors 20-21</vt:lpstr>
      <vt:lpstr>Juniors 20-21</vt:lpstr>
      <vt:lpstr>Specimen Hunt</vt:lpstr>
      <vt:lpstr>Rankings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Kirsty Marshall</dc:creator>
  <cp:lastModifiedBy>Kirsty Marshall</cp:lastModifiedBy>
  <cp:lastPrinted>2018-03-23T12:34:24Z</cp:lastPrinted>
  <dcterms:created xsi:type="dcterms:W3CDTF">2017-08-11T08:32:09Z</dcterms:created>
  <dcterms:modified xsi:type="dcterms:W3CDTF">2021-06-29T23:04:20Z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0x010100F58BBA49BF230C478B4A4DF0B0EEEFAD</vt:lpwstr>
  </property>
</Properties>
</file>